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av-dc01\Shared Docs\Forms\CEIR Emission Inventory\"/>
    </mc:Choice>
  </mc:AlternateContent>
  <xr:revisionPtr revIDLastSave="0" documentId="8_{15B435BD-64C8-4582-9855-30BEDC09AB3F}" xr6:coauthVersionLast="36" xr6:coauthVersionMax="36" xr10:uidLastSave="{00000000-0000-0000-0000-000000000000}"/>
  <bookViews>
    <workbookView xWindow="0" yWindow="0" windowWidth="24855" windowHeight="10440" activeTab="1"/>
  </bookViews>
  <sheets>
    <sheet name="Instructions" sheetId="4" r:id="rId1"/>
    <sheet name="Operational_Data" sheetId="1" r:id="rId2"/>
  </sheets>
  <definedNames>
    <definedName name="OLE_LINK1" localSheetId="0">Instructions!$A$1</definedName>
    <definedName name="OLE_LINK2" localSheetId="0">Instructions!$A$2</definedName>
    <definedName name="_xlnm.Print_Area" localSheetId="1">Operational_Data!$A$1:$Q$55</definedName>
  </definedNames>
  <calcPr calcId="191029"/>
</workbook>
</file>

<file path=xl/calcChain.xml><?xml version="1.0" encoding="utf-8"?>
<calcChain xmlns="http://schemas.openxmlformats.org/spreadsheetml/2006/main">
  <c r="H23" i="1" l="1"/>
  <c r="J23" i="1"/>
</calcChain>
</file>

<file path=xl/sharedStrings.xml><?xml version="1.0" encoding="utf-8"?>
<sst xmlns="http://schemas.openxmlformats.org/spreadsheetml/2006/main" count="121" uniqueCount="116">
  <si>
    <t>Company Name</t>
  </si>
  <si>
    <t>Company Number</t>
  </si>
  <si>
    <t>Facility Name</t>
  </si>
  <si>
    <t>Facility Number</t>
  </si>
  <si>
    <t>City</t>
  </si>
  <si>
    <t>VOC Control</t>
  </si>
  <si>
    <t>Manufacturer</t>
  </si>
  <si>
    <t>Code Number</t>
  </si>
  <si>
    <t>Solids</t>
  </si>
  <si>
    <t>Density</t>
  </si>
  <si>
    <t>CT-011</t>
  </si>
  <si>
    <t>(lbs/gal)</t>
  </si>
  <si>
    <t>Example</t>
  </si>
  <si>
    <t>State</t>
  </si>
  <si>
    <t>Toxic Metals</t>
  </si>
  <si>
    <t>A</t>
  </si>
  <si>
    <t>B</t>
  </si>
  <si>
    <t>C</t>
  </si>
  <si>
    <t>D</t>
  </si>
  <si>
    <t>E</t>
  </si>
  <si>
    <t>G</t>
  </si>
  <si>
    <t>I</t>
  </si>
  <si>
    <t>J</t>
  </si>
  <si>
    <t>K</t>
  </si>
  <si>
    <t>L</t>
  </si>
  <si>
    <t>SIC</t>
  </si>
  <si>
    <t>SCC</t>
  </si>
  <si>
    <t>Acetone</t>
  </si>
  <si>
    <t>Johnny Paint, Inc.</t>
  </si>
  <si>
    <t>Conversion Factors</t>
  </si>
  <si>
    <t>Units</t>
  </si>
  <si>
    <t>Amount</t>
  </si>
  <si>
    <t>Specific Gravity</t>
  </si>
  <si>
    <t>Volatiles</t>
  </si>
  <si>
    <t>Efficiency (E) %</t>
  </si>
  <si>
    <t>VOC Content</t>
  </si>
  <si>
    <t>M</t>
  </si>
  <si>
    <t>N</t>
  </si>
  <si>
    <t>Name of Person Completing Form</t>
  </si>
  <si>
    <t>Particulates Control</t>
  </si>
  <si>
    <t>Annual Usage</t>
  </si>
  <si>
    <t xml:space="preserve"> Zip</t>
  </si>
  <si>
    <t>Address</t>
  </si>
  <si>
    <t>Telephone Number</t>
  </si>
  <si>
    <t>Mailing Information:</t>
  </si>
  <si>
    <t>Permit Number or Numbers</t>
  </si>
  <si>
    <t>COATING OPERATIONS EMISSIONS</t>
  </si>
  <si>
    <t>F</t>
  </si>
  <si>
    <t>H</t>
  </si>
  <si>
    <t>lbs/gal</t>
  </si>
  <si>
    <t>Coating &amp; Solvent Name or Type</t>
  </si>
  <si>
    <t>Percent by Weight</t>
  </si>
  <si>
    <t>NAICS</t>
  </si>
  <si>
    <t>CERTIFICATION</t>
  </si>
  <si>
    <t>(Signature)</t>
  </si>
  <si>
    <t>(Name of Official)</t>
  </si>
  <si>
    <t>(Name of Company)</t>
  </si>
  <si>
    <t>(Month)</t>
  </si>
  <si>
    <t xml:space="preserve">hereby certify that, based upon information and belief formed after reasonable inquiry, the attached information, consisting of the emission </t>
  </si>
  <si>
    <t>(County and State)</t>
  </si>
  <si>
    <t>(Print Name)</t>
  </si>
  <si>
    <t>X</t>
  </si>
  <si>
    <t>(Date)</t>
  </si>
  <si>
    <t>inventory data is true, accurate and complete.  Executed this _______________________ day of  ______________________________ ,</t>
  </si>
  <si>
    <t>________________________ at ___________________________________________________________</t>
  </si>
  <si>
    <t xml:space="preserve">* Please make a copy and retain for your files. </t>
  </si>
  <si>
    <t>Percent by Weight Solids = 100 - Percent by Weight Volatiles</t>
  </si>
  <si>
    <r>
      <t>ROG</t>
    </r>
    <r>
      <rPr>
        <b/>
        <vertAlign val="subscript"/>
        <sz val="10"/>
        <color indexed="8"/>
        <rFont val="Century"/>
        <family val="1"/>
      </rPr>
      <t>u</t>
    </r>
    <r>
      <rPr>
        <b/>
        <sz val="10"/>
        <color indexed="8"/>
        <rFont val="Century"/>
        <family val="1"/>
      </rPr>
      <t xml:space="preserve"> = TOG</t>
    </r>
    <r>
      <rPr>
        <b/>
        <vertAlign val="subscript"/>
        <sz val="10"/>
        <color indexed="8"/>
        <rFont val="Century"/>
        <family val="1"/>
      </rPr>
      <t>u</t>
    </r>
    <r>
      <rPr>
        <b/>
        <sz val="10"/>
        <color indexed="8"/>
        <rFont val="Century"/>
        <family val="1"/>
      </rPr>
      <t xml:space="preserve"> - Acetone</t>
    </r>
  </si>
  <si>
    <r>
      <t>PM</t>
    </r>
    <r>
      <rPr>
        <b/>
        <vertAlign val="subscript"/>
        <sz val="10"/>
        <color indexed="8"/>
        <rFont val="Century"/>
        <family val="1"/>
      </rPr>
      <t>u</t>
    </r>
    <r>
      <rPr>
        <b/>
        <sz val="10"/>
        <color indexed="8"/>
        <rFont val="Century"/>
        <family val="1"/>
      </rPr>
      <t xml:space="preserve"> = Usage * (Density – VOC)</t>
    </r>
  </si>
  <si>
    <t>Controlled Emissions</t>
  </si>
  <si>
    <r>
      <t>TOG</t>
    </r>
    <r>
      <rPr>
        <b/>
        <vertAlign val="subscript"/>
        <sz val="10"/>
        <color indexed="8"/>
        <rFont val="Century"/>
        <family val="1"/>
      </rPr>
      <t>c</t>
    </r>
    <r>
      <rPr>
        <b/>
        <sz val="10"/>
        <color indexed="8"/>
        <rFont val="Century"/>
        <family val="1"/>
      </rPr>
      <t xml:space="preserve"> = TOG</t>
    </r>
    <r>
      <rPr>
        <b/>
        <vertAlign val="subscript"/>
        <sz val="10"/>
        <color indexed="8"/>
        <rFont val="Century"/>
        <family val="1"/>
      </rPr>
      <t>u</t>
    </r>
    <r>
      <rPr>
        <b/>
        <sz val="10"/>
        <color indexed="8"/>
        <rFont val="Century"/>
        <family val="1"/>
      </rPr>
      <t xml:space="preserve"> (1 – E) </t>
    </r>
  </si>
  <si>
    <t>(E = Total control technology efficiency)</t>
  </si>
  <si>
    <r>
      <t>PM</t>
    </r>
    <r>
      <rPr>
        <b/>
        <vertAlign val="subscript"/>
        <sz val="10"/>
        <color indexed="8"/>
        <rFont val="Century"/>
        <family val="1"/>
      </rPr>
      <t>ct</t>
    </r>
    <r>
      <rPr>
        <b/>
        <sz val="10"/>
        <color indexed="8"/>
        <rFont val="Century"/>
        <family val="1"/>
      </rPr>
      <t xml:space="preserve"> = PM</t>
    </r>
    <r>
      <rPr>
        <b/>
        <vertAlign val="subscript"/>
        <sz val="10"/>
        <color indexed="8"/>
        <rFont val="Century"/>
        <family val="1"/>
      </rPr>
      <t>u</t>
    </r>
    <r>
      <rPr>
        <b/>
        <sz val="10"/>
        <color indexed="8"/>
        <rFont val="Century"/>
        <family val="1"/>
      </rPr>
      <t xml:space="preserve"> - (E</t>
    </r>
    <r>
      <rPr>
        <b/>
        <vertAlign val="subscript"/>
        <sz val="10"/>
        <color indexed="8"/>
        <rFont val="Century"/>
        <family val="1"/>
      </rPr>
      <t>t</t>
    </r>
    <r>
      <rPr>
        <b/>
        <sz val="10"/>
        <color indexed="8"/>
        <rFont val="Century"/>
        <family val="1"/>
      </rPr>
      <t xml:space="preserve"> * PM</t>
    </r>
    <r>
      <rPr>
        <b/>
        <vertAlign val="subscript"/>
        <sz val="10"/>
        <color indexed="8"/>
        <rFont val="Century"/>
        <family val="1"/>
      </rPr>
      <t>u</t>
    </r>
    <r>
      <rPr>
        <b/>
        <sz val="10"/>
        <color indexed="8"/>
        <rFont val="Century"/>
        <family val="1"/>
      </rPr>
      <t>)</t>
    </r>
  </si>
  <si>
    <r>
      <t>(E</t>
    </r>
    <r>
      <rPr>
        <vertAlign val="subscript"/>
        <sz val="10"/>
        <color indexed="8"/>
        <rFont val="Century"/>
        <family val="1"/>
      </rPr>
      <t>t</t>
    </r>
    <r>
      <rPr>
        <sz val="10"/>
        <color indexed="8"/>
        <rFont val="Century"/>
        <family val="1"/>
      </rPr>
      <t xml:space="preserve"> = Efficiency of transfer control technology)</t>
    </r>
  </si>
  <si>
    <r>
      <t>PM</t>
    </r>
    <r>
      <rPr>
        <b/>
        <vertAlign val="subscript"/>
        <sz val="10"/>
        <color indexed="8"/>
        <rFont val="Century"/>
        <family val="1"/>
      </rPr>
      <t>c</t>
    </r>
    <r>
      <rPr>
        <b/>
        <sz val="10"/>
        <color indexed="8"/>
        <rFont val="Century"/>
        <family val="1"/>
      </rPr>
      <t xml:space="preserve"> = PM</t>
    </r>
    <r>
      <rPr>
        <b/>
        <vertAlign val="subscript"/>
        <sz val="10"/>
        <color indexed="8"/>
        <rFont val="Century"/>
        <family val="1"/>
      </rPr>
      <t>ct</t>
    </r>
    <r>
      <rPr>
        <b/>
        <sz val="10"/>
        <color indexed="8"/>
        <rFont val="Century"/>
        <family val="1"/>
      </rPr>
      <t xml:space="preserve"> - (E</t>
    </r>
    <r>
      <rPr>
        <b/>
        <vertAlign val="subscript"/>
        <sz val="10"/>
        <color indexed="8"/>
        <rFont val="Century"/>
        <family val="1"/>
      </rPr>
      <t xml:space="preserve">f </t>
    </r>
    <r>
      <rPr>
        <b/>
        <sz val="10"/>
        <color indexed="8"/>
        <rFont val="Century"/>
        <family val="1"/>
      </rPr>
      <t>/100 * PM</t>
    </r>
    <r>
      <rPr>
        <b/>
        <vertAlign val="subscript"/>
        <sz val="10"/>
        <color indexed="8"/>
        <rFont val="Century"/>
        <family val="1"/>
      </rPr>
      <t>ct</t>
    </r>
    <r>
      <rPr>
        <b/>
        <sz val="10"/>
        <color indexed="8"/>
        <rFont val="Century"/>
        <family val="1"/>
      </rPr>
      <t>)</t>
    </r>
  </si>
  <si>
    <r>
      <t>(E</t>
    </r>
    <r>
      <rPr>
        <vertAlign val="subscript"/>
        <sz val="10"/>
        <color indexed="8"/>
        <rFont val="Century"/>
        <family val="1"/>
      </rPr>
      <t xml:space="preserve">f </t>
    </r>
    <r>
      <rPr>
        <sz val="10"/>
        <color indexed="8"/>
        <rFont val="Century"/>
        <family val="1"/>
      </rPr>
      <t>= Efficiency of filter control technology.)</t>
    </r>
  </si>
  <si>
    <t>ROG &amp; VOC = TOG - Acetone</t>
  </si>
  <si>
    <t>PM10 = PM * 0.96</t>
  </si>
  <si>
    <t>PM2.5 = PM * 0.925</t>
  </si>
  <si>
    <r>
      <t xml:space="preserve">Emission Factors = Mass / Process Rate </t>
    </r>
    <r>
      <rPr>
        <sz val="10"/>
        <color indexed="8"/>
        <rFont val="Century"/>
        <family val="1"/>
      </rPr>
      <t>in (lbs/gal, lbs/ton, g/L, etc.)</t>
    </r>
  </si>
  <si>
    <t>Location Information:</t>
  </si>
  <si>
    <t>Type of Business or Product Coated</t>
  </si>
  <si>
    <t>(Y/N)</t>
  </si>
  <si>
    <t xml:space="preserve">                          (Year)</t>
  </si>
  <si>
    <t>oz.</t>
  </si>
  <si>
    <t>1 Specific Gravity = 8.345 Pounds/Gallon</t>
  </si>
  <si>
    <t>1 Gram/Milliliter = 8.346 Pounds/Gallon</t>
  </si>
  <si>
    <t>1 Gram/Liter = .008346 Pounds/Gallon</t>
  </si>
  <si>
    <t>1 Liter = 0.264 Gallons</t>
  </si>
  <si>
    <t>1 Gram = 0.002205 Pounds</t>
  </si>
  <si>
    <t>1 Ounce = 0.0078125 Gallons</t>
  </si>
  <si>
    <t>1 Ton = 2000 Pounds</t>
  </si>
  <si>
    <r>
      <t>Uncontrolled</t>
    </r>
    <r>
      <rPr>
        <sz val="10"/>
        <rFont val="Times New Roman"/>
        <family val="1"/>
      </rPr>
      <t xml:space="preserve"> </t>
    </r>
    <r>
      <rPr>
        <b/>
        <sz val="10"/>
        <color indexed="8"/>
        <rFont val="Century"/>
        <family val="1"/>
      </rPr>
      <t>Emissions</t>
    </r>
  </si>
  <si>
    <t>Formulas</t>
  </si>
  <si>
    <t>For those interested in calculating their TOG/ROG/VOC and PM, below are the relevant formulas and unit conversion factors.</t>
  </si>
  <si>
    <t>UTM N</t>
  </si>
  <si>
    <t>UTM E</t>
  </si>
  <si>
    <t>UTM-NAD27</t>
  </si>
  <si>
    <t>UTM-NAD83</t>
  </si>
  <si>
    <t>Comments</t>
  </si>
  <si>
    <t>Fax Number</t>
  </si>
  <si>
    <t>Zip</t>
  </si>
  <si>
    <t xml:space="preserve">  (Day)</t>
  </si>
  <si>
    <t>Method of Applying Coating</t>
  </si>
  <si>
    <t>Longitude</t>
  </si>
  <si>
    <t>Latitude</t>
  </si>
  <si>
    <t>Circle One</t>
  </si>
  <si>
    <t>Formulas and Conversation Factors</t>
  </si>
  <si>
    <r>
      <t>TOG</t>
    </r>
    <r>
      <rPr>
        <b/>
        <vertAlign val="subscript"/>
        <sz val="10"/>
        <rFont val="Century"/>
        <family val="1"/>
      </rPr>
      <t>u</t>
    </r>
    <r>
      <rPr>
        <b/>
        <sz val="10"/>
        <rFont val="Century"/>
        <family val="1"/>
      </rPr>
      <t xml:space="preserve"> = Usage * Volatile content / Unit of Usage</t>
    </r>
  </si>
  <si>
    <t xml:space="preserve">Phone:  (661) 723-8070 </t>
  </si>
  <si>
    <t>Emissions for Calendar Year</t>
  </si>
  <si>
    <t>Email Address</t>
  </si>
  <si>
    <t>I, _________________________________________ , a responsible official of  ______________________________________________,</t>
  </si>
  <si>
    <t>Email:  engineering@avaqmd.ca.gov</t>
  </si>
  <si>
    <t>SUBMIT THIS COMPLETED FORM TO: ENGINEERING@AVAQMD.CA.GOV</t>
  </si>
  <si>
    <t>* For Questions regarding this form contact our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</si>
</sst>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0.000"/>
    <numFmt numFmtId="170" formatCode="00000"/>
    <numFmt numFmtId="176" formatCode="General_)"/>
    <numFmt numFmtId="177" formatCode="0.000;0;;@"/>
  </numFmts>
  <fonts count="22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8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10"/>
      <color indexed="8"/>
      <name val="Century"/>
      <family val="1"/>
    </font>
    <font>
      <b/>
      <u/>
      <sz val="10"/>
      <color indexed="8"/>
      <name val="Century"/>
      <family val="1"/>
    </font>
    <font>
      <b/>
      <vertAlign val="subscript"/>
      <sz val="10"/>
      <color indexed="8"/>
      <name val="Century"/>
      <family val="1"/>
    </font>
    <font>
      <sz val="10"/>
      <color indexed="8"/>
      <name val="Century"/>
      <family val="1"/>
    </font>
    <font>
      <vertAlign val="subscript"/>
      <sz val="10"/>
      <color indexed="8"/>
      <name val="Century"/>
      <family val="1"/>
    </font>
    <font>
      <sz val="11"/>
      <name val="Arial"/>
      <family val="2"/>
    </font>
    <font>
      <b/>
      <sz val="10"/>
      <name val="Century"/>
      <family val="1"/>
    </font>
    <font>
      <b/>
      <vertAlign val="subscript"/>
      <sz val="10"/>
      <name val="Century"/>
      <family val="1"/>
    </font>
    <font>
      <b/>
      <sz val="12"/>
      <name val="Arial"/>
      <family val="2"/>
    </font>
    <font>
      <u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52">
    <xf numFmtId="0" fontId="0" fillId="0" borderId="0" xfId="0"/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165" fontId="0" fillId="2" borderId="5" xfId="0" applyNumberForma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3" fillId="0" borderId="0" xfId="0" applyFont="1" applyAlignment="1" applyProtection="1">
      <alignment horizontal="center"/>
    </xf>
    <xf numFmtId="1" fontId="3" fillId="0" borderId="0" xfId="0" applyNumberFormat="1" applyFont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1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1" fillId="0" borderId="7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1" fontId="0" fillId="0" borderId="0" xfId="0" applyNumberFormat="1" applyProtection="1"/>
    <xf numFmtId="1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Fill="1" applyBorder="1" applyAlignment="1" applyProtection="1">
      <alignment horizontal="center" vertical="top"/>
    </xf>
    <xf numFmtId="0" fontId="0" fillId="0" borderId="13" xfId="0" applyFill="1" applyBorder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0" fillId="0" borderId="7" xfId="0" applyFill="1" applyBorder="1" applyAlignment="1" applyProtection="1">
      <alignment horizontal="center" vertical="top"/>
    </xf>
    <xf numFmtId="0" fontId="0" fillId="0" borderId="14" xfId="0" applyFill="1" applyBorder="1" applyAlignment="1" applyProtection="1">
      <alignment horizontal="center" vertical="top"/>
    </xf>
    <xf numFmtId="0" fontId="0" fillId="0" borderId="7" xfId="0" applyFill="1" applyBorder="1" applyAlignment="1" applyProtection="1"/>
    <xf numFmtId="0" fontId="0" fillId="0" borderId="14" xfId="0" applyFill="1" applyBorder="1" applyProtection="1"/>
    <xf numFmtId="0" fontId="0" fillId="3" borderId="15" xfId="0" applyFill="1" applyBorder="1" applyProtection="1"/>
    <xf numFmtId="0" fontId="6" fillId="4" borderId="16" xfId="0" applyFont="1" applyFill="1" applyBorder="1" applyAlignment="1" applyProtection="1"/>
    <xf numFmtId="2" fontId="6" fillId="4" borderId="17" xfId="0" applyNumberFormat="1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0" fillId="0" borderId="0" xfId="0" applyAlignment="1" applyProtection="1">
      <alignment vertical="center"/>
    </xf>
    <xf numFmtId="9" fontId="0" fillId="5" borderId="1" xfId="0" applyNumberFormat="1" applyFill="1" applyBorder="1" applyAlignment="1" applyProtection="1">
      <alignment horizontal="center"/>
    </xf>
    <xf numFmtId="165" fontId="0" fillId="2" borderId="18" xfId="0" applyNumberFormat="1" applyFill="1" applyBorder="1" applyProtection="1">
      <protection locked="0"/>
    </xf>
    <xf numFmtId="0" fontId="4" fillId="0" borderId="0" xfId="0" applyFont="1" applyBorder="1" applyAlignment="1" applyProtection="1">
      <alignment vertical="top"/>
    </xf>
    <xf numFmtId="0" fontId="0" fillId="0" borderId="0" xfId="0" applyFill="1" applyBorder="1" applyAlignment="1" applyProtection="1">
      <protection locked="0"/>
    </xf>
    <xf numFmtId="0" fontId="0" fillId="5" borderId="1" xfId="0" applyNumberFormat="1" applyFill="1" applyBorder="1" applyAlignment="1" applyProtection="1">
      <alignment horizontal="center"/>
    </xf>
    <xf numFmtId="0" fontId="1" fillId="0" borderId="19" xfId="0" applyFont="1" applyBorder="1" applyAlignment="1" applyProtection="1">
      <alignment horizontal="right"/>
    </xf>
    <xf numFmtId="0" fontId="0" fillId="0" borderId="20" xfId="0" applyBorder="1" applyAlignment="1" applyProtection="1"/>
    <xf numFmtId="0" fontId="1" fillId="0" borderId="20" xfId="0" applyFont="1" applyBorder="1" applyAlignment="1" applyProtection="1"/>
    <xf numFmtId="0" fontId="0" fillId="0" borderId="20" xfId="0" applyBorder="1" applyProtection="1"/>
    <xf numFmtId="0" fontId="0" fillId="0" borderId="20" xfId="0" applyBorder="1" applyAlignment="1" applyProtection="1">
      <alignment horizontal="right"/>
    </xf>
    <xf numFmtId="0" fontId="0" fillId="0" borderId="20" xfId="0" applyBorder="1" applyAlignment="1" applyProtection="1">
      <alignment horizontal="left"/>
    </xf>
    <xf numFmtId="1" fontId="0" fillId="0" borderId="20" xfId="0" applyNumberFormat="1" applyBorder="1" applyAlignment="1" applyProtection="1">
      <alignment horizontal="left"/>
    </xf>
    <xf numFmtId="1" fontId="0" fillId="0" borderId="20" xfId="0" applyNumberFormat="1" applyBorder="1" applyAlignment="1" applyProtection="1">
      <alignment horizontal="center"/>
    </xf>
    <xf numFmtId="0" fontId="0" fillId="0" borderId="21" xfId="0" applyBorder="1" applyProtection="1"/>
    <xf numFmtId="0" fontId="0" fillId="2" borderId="0" xfId="0" applyFill="1" applyProtection="1"/>
    <xf numFmtId="0" fontId="10" fillId="2" borderId="0" xfId="0" applyFont="1" applyFill="1" applyAlignment="1">
      <alignment horizontal="left" vertical="top"/>
    </xf>
    <xf numFmtId="0" fontId="0" fillId="2" borderId="0" xfId="0" applyFill="1" applyAlignment="1" applyProtection="1"/>
    <xf numFmtId="0" fontId="9" fillId="2" borderId="0" xfId="0" applyFont="1" applyFill="1" applyAlignment="1">
      <alignment horizontal="left"/>
    </xf>
    <xf numFmtId="176" fontId="10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Alignment="1" applyProtection="1">
      <alignment horizontal="center" vertical="top"/>
    </xf>
    <xf numFmtId="176" fontId="8" fillId="2" borderId="0" xfId="0" applyNumberFormat="1" applyFont="1" applyFill="1" applyBorder="1" applyAlignment="1" applyProtection="1"/>
    <xf numFmtId="0" fontId="0" fillId="0" borderId="22" xfId="0" applyFill="1" applyBorder="1" applyAlignment="1" applyProtection="1">
      <alignment horizontal="center" vertical="top"/>
    </xf>
    <xf numFmtId="0" fontId="0" fillId="0" borderId="23" xfId="0" applyFill="1" applyBorder="1" applyAlignment="1" applyProtection="1">
      <alignment horizontal="center" vertical="top"/>
    </xf>
    <xf numFmtId="0" fontId="0" fillId="3" borderId="24" xfId="0" applyFill="1" applyBorder="1" applyAlignment="1" applyProtection="1">
      <alignment horizontal="center" vertical="top" wrapText="1"/>
    </xf>
    <xf numFmtId="0" fontId="0" fillId="3" borderId="15" xfId="0" applyFill="1" applyBorder="1" applyAlignment="1" applyProtection="1">
      <alignment horizontal="center" vertical="top" wrapText="1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176" fontId="8" fillId="2" borderId="21" xfId="0" applyNumberFormat="1" applyFont="1" applyFill="1" applyBorder="1" applyAlignment="1" applyProtection="1">
      <alignment horizontal="center"/>
    </xf>
    <xf numFmtId="176" fontId="11" fillId="2" borderId="21" xfId="0" applyNumberFormat="1" applyFont="1" applyFill="1" applyBorder="1" applyAlignment="1" applyProtection="1"/>
    <xf numFmtId="0" fontId="7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165" fontId="0" fillId="2" borderId="5" xfId="0" applyNumberFormat="1" applyFill="1" applyBorder="1" applyProtection="1"/>
    <xf numFmtId="0" fontId="1" fillId="0" borderId="20" xfId="0" applyFont="1" applyBorder="1" applyAlignment="1" applyProtection="1">
      <alignment horizontal="right"/>
    </xf>
    <xf numFmtId="0" fontId="0" fillId="4" borderId="27" xfId="0" applyFill="1" applyBorder="1" applyAlignment="1" applyProtection="1">
      <alignment horizontal="center"/>
    </xf>
    <xf numFmtId="0" fontId="0" fillId="0" borderId="28" xfId="0" applyFill="1" applyBorder="1" applyAlignment="1" applyProtection="1">
      <alignment horizontal="center"/>
    </xf>
    <xf numFmtId="0" fontId="0" fillId="0" borderId="29" xfId="0" applyFill="1" applyBorder="1" applyAlignment="1" applyProtection="1">
      <alignment horizontal="center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33" xfId="0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Protection="1"/>
    <xf numFmtId="0" fontId="0" fillId="0" borderId="0" xfId="0" applyBorder="1" applyAlignment="1" applyProtection="1"/>
    <xf numFmtId="1" fontId="0" fillId="0" borderId="0" xfId="0" applyNumberFormat="1" applyBorder="1" applyAlignment="1" applyProtection="1">
      <alignment horizontal="left"/>
    </xf>
    <xf numFmtId="1" fontId="0" fillId="0" borderId="0" xfId="0" applyNumberFormat="1" applyBorder="1" applyAlignment="1" applyProtection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left"/>
    </xf>
    <xf numFmtId="0" fontId="0" fillId="0" borderId="0" xfId="0" applyNumberForma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protection locked="0"/>
    </xf>
    <xf numFmtId="170" fontId="0" fillId="0" borderId="21" xfId="0" applyNumberFormat="1" applyFill="1" applyBorder="1" applyAlignment="1" applyProtection="1"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right"/>
    </xf>
    <xf numFmtId="170" fontId="0" fillId="0" borderId="0" xfId="0" applyNumberFormat="1" applyFill="1" applyBorder="1" applyAlignment="1" applyProtection="1">
      <protection locked="0"/>
    </xf>
    <xf numFmtId="0" fontId="0" fillId="0" borderId="34" xfId="0" applyBorder="1" applyAlignment="1" applyProtection="1">
      <alignment horizontal="center"/>
    </xf>
    <xf numFmtId="0" fontId="1" fillId="0" borderId="35" xfId="0" applyFont="1" applyBorder="1" applyAlignment="1" applyProtection="1">
      <alignment horizontal="right"/>
    </xf>
    <xf numFmtId="0" fontId="0" fillId="0" borderId="36" xfId="0" applyBorder="1" applyProtection="1"/>
    <xf numFmtId="0" fontId="0" fillId="0" borderId="37" xfId="0" applyBorder="1" applyProtection="1"/>
    <xf numFmtId="0" fontId="1" fillId="0" borderId="28" xfId="0" applyFont="1" applyBorder="1" applyAlignment="1" applyProtection="1">
      <alignment horizontal="right"/>
    </xf>
    <xf numFmtId="0" fontId="0" fillId="0" borderId="29" xfId="0" applyBorder="1" applyProtection="1"/>
    <xf numFmtId="9" fontId="0" fillId="0" borderId="0" xfId="0" applyNumberFormat="1" applyFill="1" applyBorder="1" applyAlignment="1" applyProtection="1">
      <alignment horizontal="center"/>
    </xf>
    <xf numFmtId="165" fontId="6" fillId="4" borderId="38" xfId="0" applyNumberFormat="1" applyFont="1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 vertical="top" wrapText="1"/>
    </xf>
    <xf numFmtId="0" fontId="0" fillId="0" borderId="37" xfId="0" applyFill="1" applyBorder="1" applyAlignment="1" applyProtection="1">
      <alignment horizontal="center" vertical="top" wrapText="1"/>
    </xf>
    <xf numFmtId="0" fontId="0" fillId="0" borderId="39" xfId="0" applyFill="1" applyBorder="1" applyAlignment="1" applyProtection="1">
      <alignment horizontal="center" vertical="top"/>
    </xf>
    <xf numFmtId="0" fontId="0" fillId="0" borderId="40" xfId="0" applyFill="1" applyBorder="1" applyAlignment="1" applyProtection="1">
      <alignment horizontal="center" vertical="top"/>
    </xf>
    <xf numFmtId="0" fontId="0" fillId="2" borderId="41" xfId="0" applyFill="1" applyBorder="1" applyAlignment="1" applyProtection="1">
      <protection locked="0"/>
    </xf>
    <xf numFmtId="0" fontId="0" fillId="0" borderId="0" xfId="0" applyFill="1" applyAlignment="1" applyProtection="1"/>
    <xf numFmtId="0" fontId="1" fillId="0" borderId="37" xfId="0" applyFont="1" applyFill="1" applyBorder="1" applyAlignment="1" applyProtection="1">
      <alignment horizontal="right"/>
    </xf>
    <xf numFmtId="0" fontId="0" fillId="2" borderId="0" xfId="0" applyFill="1" applyAlignment="1"/>
    <xf numFmtId="0" fontId="0" fillId="2" borderId="21" xfId="0" applyFill="1" applyBorder="1" applyAlignment="1"/>
    <xf numFmtId="0" fontId="10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center" vertical="top"/>
    </xf>
    <xf numFmtId="1" fontId="0" fillId="0" borderId="0" xfId="0" applyNumberFormat="1" applyFill="1" applyProtection="1"/>
    <xf numFmtId="0" fontId="4" fillId="0" borderId="0" xfId="0" applyFont="1" applyFill="1" applyAlignment="1" applyProtection="1">
      <alignment horizontal="left"/>
    </xf>
    <xf numFmtId="0" fontId="0" fillId="0" borderId="0" xfId="0" applyFill="1" applyBorder="1" applyProtection="1">
      <protection locked="0"/>
    </xf>
    <xf numFmtId="2" fontId="6" fillId="0" borderId="0" xfId="0" applyNumberFormat="1" applyFont="1" applyFill="1" applyBorder="1" applyAlignment="1" applyProtection="1">
      <alignment horizontal="center"/>
      <protection locked="0"/>
    </xf>
    <xf numFmtId="165" fontId="0" fillId="0" borderId="0" xfId="0" applyNumberFormat="1" applyFill="1" applyBorder="1" applyProtection="1">
      <protection locked="0"/>
    </xf>
    <xf numFmtId="177" fontId="0" fillId="0" borderId="0" xfId="0" applyNumberFormat="1" applyFill="1" applyBorder="1" applyProtection="1">
      <protection locked="0"/>
    </xf>
    <xf numFmtId="9" fontId="0" fillId="0" borderId="0" xfId="0" applyNumberFormat="1" applyFill="1" applyBorder="1" applyAlignment="1" applyProtection="1">
      <alignment horizontal="center"/>
      <protection locked="0"/>
    </xf>
    <xf numFmtId="1" fontId="0" fillId="0" borderId="0" xfId="0" applyNumberFormat="1" applyFill="1" applyBorder="1" applyProtection="1">
      <protection locked="0"/>
    </xf>
    <xf numFmtId="165" fontId="6" fillId="0" borderId="0" xfId="0" applyNumberFormat="1" applyFont="1" applyFill="1" applyBorder="1" applyProtection="1"/>
    <xf numFmtId="2" fontId="0" fillId="0" borderId="0" xfId="0" applyNumberFormat="1" applyFill="1" applyBorder="1" applyProtection="1">
      <protection locked="0"/>
    </xf>
    <xf numFmtId="176" fontId="8" fillId="2" borderId="0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vertical="center"/>
    </xf>
    <xf numFmtId="0" fontId="4" fillId="0" borderId="0" xfId="0" applyFont="1" applyBorder="1" applyAlignment="1" applyProtection="1">
      <alignment vertical="top" wrapText="1"/>
    </xf>
    <xf numFmtId="0" fontId="5" fillId="0" borderId="0" xfId="1" applyFont="1" applyAlignment="1" applyProtection="1"/>
    <xf numFmtId="0" fontId="0" fillId="2" borderId="28" xfId="0" applyFill="1" applyBorder="1" applyAlignment="1" applyProtection="1">
      <protection locked="0"/>
    </xf>
    <xf numFmtId="9" fontId="0" fillId="2" borderId="28" xfId="0" applyNumberFormat="1" applyFill="1" applyBorder="1" applyAlignment="1" applyProtection="1">
      <alignment horizontal="center"/>
    </xf>
    <xf numFmtId="9" fontId="0" fillId="2" borderId="2" xfId="0" applyNumberFormat="1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0" fillId="5" borderId="26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protection locked="0"/>
    </xf>
    <xf numFmtId="2" fontId="6" fillId="2" borderId="42" xfId="0" applyNumberFormat="1" applyFont="1" applyFill="1" applyBorder="1" applyAlignment="1" applyProtection="1">
      <alignment horizontal="center"/>
    </xf>
    <xf numFmtId="0" fontId="6" fillId="4" borderId="43" xfId="0" applyFont="1" applyFill="1" applyBorder="1" applyProtection="1"/>
    <xf numFmtId="0" fontId="6" fillId="4" borderId="16" xfId="0" applyFont="1" applyFill="1" applyBorder="1" applyAlignment="1" applyProtection="1">
      <alignment horizontal="left"/>
    </xf>
    <xf numFmtId="0" fontId="6" fillId="4" borderId="44" xfId="0" applyFont="1" applyFill="1" applyBorder="1" applyAlignment="1" applyProtection="1">
      <alignment horizontal="left"/>
    </xf>
    <xf numFmtId="0" fontId="0" fillId="5" borderId="2" xfId="0" applyFill="1" applyBorder="1" applyAlignment="1" applyProtection="1">
      <protection locked="0"/>
    </xf>
    <xf numFmtId="0" fontId="0" fillId="5" borderId="26" xfId="0" applyFill="1" applyBorder="1" applyAlignment="1" applyProtection="1"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25" xfId="0" applyFont="1" applyFill="1" applyBorder="1" applyAlignment="1" applyProtection="1">
      <alignment horizontal="left"/>
      <protection locked="0"/>
    </xf>
    <xf numFmtId="0" fontId="6" fillId="2" borderId="26" xfId="0" applyFont="1" applyFill="1" applyBorder="1" applyAlignment="1" applyProtection="1">
      <alignment horizontal="left"/>
      <protection locked="0"/>
    </xf>
    <xf numFmtId="9" fontId="6" fillId="4" borderId="16" xfId="0" applyNumberFormat="1" applyFont="1" applyFill="1" applyBorder="1" applyAlignment="1" applyProtection="1">
      <alignment horizontal="center"/>
    </xf>
    <xf numFmtId="9" fontId="0" fillId="2" borderId="6" xfId="0" applyNumberFormat="1" applyFill="1" applyBorder="1" applyAlignment="1" applyProtection="1">
      <alignment horizontal="center"/>
    </xf>
    <xf numFmtId="0" fontId="0" fillId="0" borderId="7" xfId="0" applyBorder="1" applyProtection="1"/>
    <xf numFmtId="0" fontId="0" fillId="0" borderId="37" xfId="0" applyFill="1" applyBorder="1" applyProtection="1"/>
    <xf numFmtId="0" fontId="0" fillId="0" borderId="28" xfId="0" applyBorder="1" applyProtection="1"/>
    <xf numFmtId="0" fontId="0" fillId="0" borderId="21" xfId="0" applyBorder="1" applyAlignment="1" applyProtection="1">
      <alignment horizontal="left"/>
    </xf>
    <xf numFmtId="1" fontId="0" fillId="0" borderId="21" xfId="0" applyNumberFormat="1" applyBorder="1" applyAlignment="1" applyProtection="1">
      <alignment horizontal="left"/>
    </xf>
    <xf numFmtId="1" fontId="0" fillId="0" borderId="29" xfId="0" applyNumberFormat="1" applyBorder="1" applyAlignment="1" applyProtection="1">
      <alignment horizontal="left"/>
    </xf>
    <xf numFmtId="0" fontId="0" fillId="2" borderId="2" xfId="0" applyFill="1" applyBorder="1" applyProtection="1"/>
    <xf numFmtId="0" fontId="0" fillId="2" borderId="26" xfId="0" applyFill="1" applyBorder="1" applyProtection="1"/>
    <xf numFmtId="0" fontId="0" fillId="2" borderId="25" xfId="0" applyFill="1" applyBorder="1" applyProtection="1"/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Protection="1"/>
    <xf numFmtId="1" fontId="0" fillId="0" borderId="10" xfId="0" applyNumberFormat="1" applyBorder="1" applyAlignment="1" applyProtection="1">
      <alignment horizontal="center"/>
    </xf>
    <xf numFmtId="1" fontId="0" fillId="0" borderId="40" xfId="0" applyNumberFormat="1" applyFill="1" applyBorder="1" applyAlignment="1" applyProtection="1">
      <alignment horizontal="center" vertical="top"/>
    </xf>
    <xf numFmtId="0" fontId="0" fillId="0" borderId="45" xfId="0" applyFill="1" applyBorder="1" applyProtection="1"/>
    <xf numFmtId="1" fontId="0" fillId="0" borderId="46" xfId="0" applyNumberFormat="1" applyFill="1" applyBorder="1" applyProtection="1"/>
    <xf numFmtId="0" fontId="6" fillId="4" borderId="47" xfId="0" applyFont="1" applyFill="1" applyBorder="1" applyAlignment="1" applyProtection="1">
      <alignment horizontal="center"/>
    </xf>
    <xf numFmtId="1" fontId="6" fillId="4" borderId="48" xfId="0" applyNumberFormat="1" applyFont="1" applyFill="1" applyBorder="1" applyAlignment="1" applyProtection="1">
      <alignment horizontal="center"/>
    </xf>
    <xf numFmtId="165" fontId="0" fillId="2" borderId="45" xfId="0" applyNumberFormat="1" applyFill="1" applyBorder="1" applyProtection="1">
      <protection locked="0"/>
    </xf>
    <xf numFmtId="1" fontId="0" fillId="2" borderId="46" xfId="0" applyNumberFormat="1" applyFill="1" applyBorder="1" applyProtection="1">
      <protection locked="0"/>
    </xf>
    <xf numFmtId="165" fontId="0" fillId="2" borderId="49" xfId="0" applyNumberFormat="1" applyFill="1" applyBorder="1" applyProtection="1">
      <protection locked="0"/>
    </xf>
    <xf numFmtId="1" fontId="0" fillId="2" borderId="50" xfId="0" applyNumberFormat="1" applyFill="1" applyBorder="1" applyProtection="1">
      <protection locked="0"/>
    </xf>
    <xf numFmtId="0" fontId="0" fillId="0" borderId="51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top"/>
    </xf>
    <xf numFmtId="0" fontId="0" fillId="0" borderId="21" xfId="0" applyFill="1" applyBorder="1" applyAlignment="1" applyProtection="1">
      <alignment horizontal="center"/>
    </xf>
    <xf numFmtId="9" fontId="6" fillId="4" borderId="52" xfId="0" applyNumberFormat="1" applyFont="1" applyFill="1" applyBorder="1" applyAlignment="1" applyProtection="1">
      <alignment horizontal="center"/>
    </xf>
    <xf numFmtId="9" fontId="0" fillId="2" borderId="21" xfId="0" applyNumberFormat="1" applyFill="1" applyBorder="1" applyAlignment="1" applyProtection="1">
      <alignment horizontal="center"/>
    </xf>
    <xf numFmtId="9" fontId="0" fillId="2" borderId="25" xfId="0" applyNumberFormat="1" applyFill="1" applyBorder="1" applyAlignment="1" applyProtection="1">
      <alignment horizontal="center"/>
      <protection locked="0"/>
    </xf>
    <xf numFmtId="9" fontId="0" fillId="2" borderId="33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</xf>
    <xf numFmtId="0" fontId="0" fillId="3" borderId="53" xfId="0" applyFill="1" applyBorder="1" applyAlignment="1" applyProtection="1">
      <alignment horizontal="center"/>
    </xf>
    <xf numFmtId="0" fontId="0" fillId="3" borderId="54" xfId="0" applyFill="1" applyBorder="1" applyAlignment="1" applyProtection="1">
      <alignment horizontal="center" vertical="top"/>
    </xf>
    <xf numFmtId="0" fontId="0" fillId="3" borderId="55" xfId="0" applyFill="1" applyBorder="1" applyAlignment="1" applyProtection="1">
      <alignment horizontal="center" vertical="top"/>
    </xf>
    <xf numFmtId="0" fontId="0" fillId="3" borderId="55" xfId="0" applyFill="1" applyBorder="1" applyProtection="1"/>
    <xf numFmtId="177" fontId="6" fillId="4" borderId="56" xfId="0" applyNumberFormat="1" applyFont="1" applyFill="1" applyBorder="1" applyAlignment="1" applyProtection="1">
      <alignment horizontal="center"/>
    </xf>
    <xf numFmtId="177" fontId="0" fillId="2" borderId="55" xfId="0" applyNumberFormat="1" applyFill="1" applyBorder="1" applyProtection="1">
      <protection locked="0"/>
    </xf>
    <xf numFmtId="177" fontId="0" fillId="2" borderId="57" xfId="0" applyNumberFormat="1" applyFill="1" applyBorder="1" applyProtection="1">
      <protection locked="0"/>
    </xf>
    <xf numFmtId="177" fontId="0" fillId="2" borderId="57" xfId="0" quotePrefix="1" applyNumberFormat="1" applyFill="1" applyBorder="1" applyProtection="1">
      <protection locked="0"/>
    </xf>
    <xf numFmtId="177" fontId="0" fillId="2" borderId="58" xfId="0" applyNumberFormat="1" applyFill="1" applyBorder="1" applyProtection="1">
      <protection locked="0"/>
    </xf>
    <xf numFmtId="0" fontId="0" fillId="0" borderId="36" xfId="0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59" xfId="0" applyBorder="1" applyAlignment="1" applyProtection="1">
      <alignment horizontal="center"/>
    </xf>
    <xf numFmtId="0" fontId="0" fillId="0" borderId="60" xfId="0" applyBorder="1" applyAlignment="1" applyProtection="1">
      <alignment horizontal="center" vertical="top"/>
    </xf>
    <xf numFmtId="0" fontId="0" fillId="0" borderId="61" xfId="0" applyBorder="1" applyAlignment="1" applyProtection="1">
      <alignment horizontal="center" vertical="top"/>
    </xf>
    <xf numFmtId="0" fontId="0" fillId="0" borderId="62" xfId="0" applyFill="1" applyBorder="1" applyProtection="1"/>
    <xf numFmtId="0" fontId="6" fillId="4" borderId="63" xfId="0" applyFont="1" applyFill="1" applyBorder="1" applyAlignment="1" applyProtection="1">
      <alignment horizontal="center"/>
    </xf>
    <xf numFmtId="0" fontId="0" fillId="2" borderId="62" xfId="0" applyFill="1" applyBorder="1" applyProtection="1">
      <protection locked="0"/>
    </xf>
    <xf numFmtId="0" fontId="0" fillId="2" borderId="64" xfId="0" applyFill="1" applyBorder="1" applyProtection="1">
      <protection locked="0"/>
    </xf>
    <xf numFmtId="0" fontId="0" fillId="0" borderId="46" xfId="0" applyFill="1" applyBorder="1" applyAlignment="1" applyProtection="1">
      <alignment horizontal="center"/>
    </xf>
    <xf numFmtId="2" fontId="6" fillId="4" borderId="48" xfId="0" applyNumberFormat="1" applyFont="1" applyFill="1" applyBorder="1" applyAlignment="1" applyProtection="1">
      <alignment horizontal="center"/>
    </xf>
    <xf numFmtId="2" fontId="0" fillId="2" borderId="65" xfId="0" applyNumberFormat="1" applyFill="1" applyBorder="1" applyAlignment="1" applyProtection="1">
      <alignment horizontal="center"/>
      <protection locked="0"/>
    </xf>
    <xf numFmtId="2" fontId="0" fillId="2" borderId="66" xfId="0" applyNumberFormat="1" applyFill="1" applyBorder="1" applyAlignment="1" applyProtection="1">
      <alignment horizontal="center"/>
      <protection locked="0"/>
    </xf>
    <xf numFmtId="2" fontId="0" fillId="2" borderId="50" xfId="0" applyNumberFormat="1" applyFill="1" applyBorder="1" applyAlignment="1" applyProtection="1">
      <alignment horizontal="center"/>
      <protection locked="0"/>
    </xf>
    <xf numFmtId="0" fontId="0" fillId="0" borderId="67" xfId="0" applyBorder="1"/>
    <xf numFmtId="0" fontId="0" fillId="0" borderId="0" xfId="0" applyBorder="1" applyAlignment="1">
      <alignment horizontal="left" wrapText="1"/>
    </xf>
    <xf numFmtId="0" fontId="0" fillId="0" borderId="68" xfId="0" applyBorder="1"/>
    <xf numFmtId="0" fontId="13" fillId="0" borderId="0" xfId="0" applyFont="1" applyBorder="1" applyAlignment="1">
      <alignment horizontal="left" indent="6"/>
    </xf>
    <xf numFmtId="0" fontId="12" fillId="0" borderId="0" xfId="0" applyFont="1" applyBorder="1" applyAlignment="1">
      <alignment horizontal="left" indent="6"/>
    </xf>
    <xf numFmtId="0" fontId="6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indent="10"/>
    </xf>
    <xf numFmtId="0" fontId="15" fillId="0" borderId="0" xfId="0" applyFont="1" applyBorder="1" applyAlignment="1">
      <alignment horizontal="left" indent="13"/>
    </xf>
    <xf numFmtId="0" fontId="0" fillId="0" borderId="69" xfId="0" applyBorder="1"/>
    <xf numFmtId="0" fontId="0" fillId="0" borderId="70" xfId="0" applyBorder="1"/>
    <xf numFmtId="0" fontId="0" fillId="0" borderId="71" xfId="0" applyBorder="1"/>
    <xf numFmtId="0" fontId="12" fillId="0" borderId="70" xfId="0" applyFont="1" applyBorder="1" applyAlignment="1">
      <alignment horizontal="left" indent="10"/>
    </xf>
    <xf numFmtId="0" fontId="18" fillId="0" borderId="0" xfId="0" applyFont="1" applyBorder="1" applyAlignment="1">
      <alignment horizontal="left" indent="10"/>
    </xf>
    <xf numFmtId="0" fontId="20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21" fillId="0" borderId="0" xfId="0" applyFont="1" applyFill="1" applyBorder="1" applyAlignment="1">
      <alignment horizontal="left" vertical="top"/>
    </xf>
    <xf numFmtId="0" fontId="17" fillId="0" borderId="0" xfId="0" applyFont="1" applyBorder="1" applyAlignment="1">
      <alignment horizontal="left" wrapText="1"/>
    </xf>
    <xf numFmtId="0" fontId="17" fillId="0" borderId="68" xfId="0" applyFont="1" applyBorder="1" applyAlignment="1">
      <alignment wrapText="1"/>
    </xf>
    <xf numFmtId="0" fontId="3" fillId="0" borderId="72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165" fontId="6" fillId="2" borderId="75" xfId="0" applyNumberFormat="1" applyFont="1" applyFill="1" applyBorder="1" applyAlignment="1" applyProtection="1">
      <alignment horizontal="center"/>
    </xf>
    <xf numFmtId="165" fontId="6" fillId="2" borderId="1" xfId="0" applyNumberFormat="1" applyFont="1" applyFill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79" xfId="0" applyBorder="1" applyAlignment="1" applyProtection="1">
      <alignment horizontal="center"/>
    </xf>
    <xf numFmtId="0" fontId="0" fillId="0" borderId="80" xfId="0" applyFill="1" applyBorder="1" applyAlignment="1" applyProtection="1">
      <alignment horizontal="center" vertical="top"/>
    </xf>
    <xf numFmtId="0" fontId="0" fillId="0" borderId="81" xfId="0" applyFill="1" applyBorder="1" applyAlignment="1" applyProtection="1">
      <alignment horizontal="center" vertical="top"/>
    </xf>
    <xf numFmtId="0" fontId="0" fillId="0" borderId="60" xfId="0" applyFill="1" applyBorder="1" applyAlignment="1" applyProtection="1">
      <alignment horizontal="center" vertical="top"/>
    </xf>
    <xf numFmtId="0" fontId="0" fillId="0" borderId="11" xfId="0" applyBorder="1" applyAlignment="1" applyProtection="1">
      <alignment horizontal="center"/>
    </xf>
    <xf numFmtId="0" fontId="0" fillId="0" borderId="53" xfId="0" applyBorder="1" applyAlignment="1" applyProtection="1">
      <alignment horizontal="center"/>
    </xf>
    <xf numFmtId="0" fontId="0" fillId="0" borderId="82" xfId="0" applyFill="1" applyBorder="1" applyAlignment="1" applyProtection="1">
      <alignment horizontal="center" vertical="top" wrapText="1"/>
    </xf>
    <xf numFmtId="0" fontId="0" fillId="0" borderId="83" xfId="0" applyFill="1" applyBorder="1" applyAlignment="1" applyProtection="1">
      <alignment horizontal="center" vertical="top" wrapText="1"/>
    </xf>
    <xf numFmtId="0" fontId="0" fillId="0" borderId="24" xfId="0" applyFill="1" applyBorder="1" applyAlignment="1" applyProtection="1">
      <alignment horizontal="center" vertical="top"/>
    </xf>
    <xf numFmtId="0" fontId="0" fillId="0" borderId="54" xfId="0" applyFill="1" applyBorder="1" applyAlignment="1" applyProtection="1">
      <alignment horizontal="center" vertical="top"/>
    </xf>
    <xf numFmtId="0" fontId="0" fillId="0" borderId="13" xfId="0" applyFill="1" applyBorder="1" applyAlignment="1" applyProtection="1">
      <alignment horizontal="center" vertical="top"/>
    </xf>
    <xf numFmtId="0" fontId="10" fillId="2" borderId="0" xfId="0" applyFont="1" applyFill="1" applyAlignment="1">
      <alignment horizontal="center" vertical="top"/>
    </xf>
    <xf numFmtId="0" fontId="10" fillId="2" borderId="20" xfId="0" applyFont="1" applyFill="1" applyBorder="1" applyAlignment="1" applyProtection="1">
      <alignment horizontal="center" vertical="top"/>
    </xf>
    <xf numFmtId="0" fontId="10" fillId="2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165" fontId="6" fillId="2" borderId="18" xfId="0" applyNumberFormat="1" applyFont="1" applyFill="1" applyBorder="1" applyAlignment="1" applyProtection="1">
      <alignment horizontal="center"/>
    </xf>
    <xf numFmtId="165" fontId="6" fillId="2" borderId="58" xfId="0" applyNumberFormat="1" applyFont="1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center" vertical="top"/>
    </xf>
    <xf numFmtId="0" fontId="0" fillId="0" borderId="55" xfId="0" applyFill="1" applyBorder="1" applyAlignment="1" applyProtection="1">
      <alignment horizontal="center" vertical="top"/>
    </xf>
    <xf numFmtId="0" fontId="0" fillId="0" borderId="5" xfId="0" applyFill="1" applyBorder="1" applyAlignment="1" applyProtection="1">
      <alignment horizontal="center"/>
    </xf>
    <xf numFmtId="0" fontId="0" fillId="0" borderId="76" xfId="0" applyFill="1" applyBorder="1" applyAlignment="1" applyProtection="1">
      <alignment horizontal="center"/>
    </xf>
    <xf numFmtId="165" fontId="6" fillId="4" borderId="38" xfId="0" applyNumberFormat="1" applyFont="1" applyFill="1" applyBorder="1" applyAlignment="1" applyProtection="1">
      <alignment horizontal="center"/>
    </xf>
    <xf numFmtId="165" fontId="6" fillId="4" borderId="56" xfId="0" applyNumberFormat="1" applyFont="1" applyFill="1" applyBorder="1" applyAlignment="1" applyProtection="1">
      <alignment horizontal="center"/>
    </xf>
    <xf numFmtId="165" fontId="6" fillId="2" borderId="77" xfId="0" applyNumberFormat="1" applyFont="1" applyFill="1" applyBorder="1" applyAlignment="1" applyProtection="1">
      <alignment horizontal="center"/>
    </xf>
    <xf numFmtId="165" fontId="6" fillId="2" borderId="78" xfId="0" applyNumberFormat="1" applyFont="1" applyFill="1" applyBorder="1" applyAlignment="1" applyProtection="1">
      <alignment horizont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0</xdr:row>
          <xdr:rowOff>0</xdr:rowOff>
        </xdr:from>
        <xdr:to>
          <xdr:col>11</xdr:col>
          <xdr:colOff>238125</xdr:colOff>
          <xdr:row>52</xdr:row>
          <xdr:rowOff>133350</xdr:rowOff>
        </xdr:to>
        <xdr:sp macro="" textlink="">
          <xdr:nvSpPr>
            <xdr:cNvPr id="2064" name="Object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439EA9A0-867E-4E7F-99A6-CF1FD82035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619125</xdr:colOff>
      <xdr:row>38</xdr:row>
      <xdr:rowOff>38100</xdr:rowOff>
    </xdr:from>
    <xdr:to>
      <xdr:col>12</xdr:col>
      <xdr:colOff>676275</xdr:colOff>
      <xdr:row>47</xdr:row>
      <xdr:rowOff>57150</xdr:rowOff>
    </xdr:to>
    <xdr:pic>
      <xdr:nvPicPr>
        <xdr:cNvPr id="1113" name="Picture 89" descr="AVnewlogo_clr">
          <a:extLst>
            <a:ext uri="{FF2B5EF4-FFF2-40B4-BE49-F238E27FC236}">
              <a16:creationId xmlns:a16="http://schemas.microsoft.com/office/drawing/2014/main" id="{2E9828AB-C062-4639-AF28-B498E61BA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8391525"/>
          <a:ext cx="2800350" cy="1819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54:K87"/>
  <sheetViews>
    <sheetView topLeftCell="A70" workbookViewId="0">
      <selection activeCell="A87" sqref="A87:IV87"/>
    </sheetView>
  </sheetViews>
  <sheetFormatPr defaultRowHeight="12.75" x14ac:dyDescent="0.2"/>
  <sheetData>
    <row r="54" spans="2:11" ht="13.5" thickBot="1" x14ac:dyDescent="0.25"/>
    <row r="55" spans="2:11" ht="21" thickTop="1" x14ac:dyDescent="0.3">
      <c r="B55" s="220" t="s">
        <v>107</v>
      </c>
      <c r="C55" s="221"/>
      <c r="D55" s="221"/>
      <c r="E55" s="221"/>
      <c r="F55" s="221"/>
      <c r="G55" s="221"/>
      <c r="H55" s="221"/>
      <c r="I55" s="221"/>
      <c r="J55" s="221"/>
      <c r="K55" s="222"/>
    </row>
    <row r="56" spans="2:11" x14ac:dyDescent="0.2">
      <c r="B56" s="202"/>
      <c r="C56" s="1"/>
      <c r="D56" s="1"/>
      <c r="E56" s="1"/>
      <c r="F56" s="1"/>
      <c r="G56" s="1"/>
      <c r="H56" s="1"/>
      <c r="I56" s="1"/>
      <c r="J56" s="1"/>
      <c r="K56" s="204"/>
    </row>
    <row r="57" spans="2:11" x14ac:dyDescent="0.2">
      <c r="B57" s="202"/>
      <c r="C57" s="218" t="s">
        <v>94</v>
      </c>
      <c r="D57" s="218"/>
      <c r="E57" s="218"/>
      <c r="F57" s="218"/>
      <c r="G57" s="218"/>
      <c r="H57" s="218"/>
      <c r="I57" s="218"/>
      <c r="J57" s="218"/>
      <c r="K57" s="219"/>
    </row>
    <row r="58" spans="2:11" x14ac:dyDescent="0.2">
      <c r="B58" s="202"/>
      <c r="C58" s="218"/>
      <c r="D58" s="218"/>
      <c r="E58" s="218"/>
      <c r="F58" s="218"/>
      <c r="G58" s="218"/>
      <c r="H58" s="218"/>
      <c r="I58" s="218"/>
      <c r="J58" s="218"/>
      <c r="K58" s="219"/>
    </row>
    <row r="59" spans="2:11" x14ac:dyDescent="0.2">
      <c r="B59" s="202"/>
      <c r="C59" s="203"/>
      <c r="D59" s="203"/>
      <c r="E59" s="203"/>
      <c r="F59" s="203"/>
      <c r="G59" s="203"/>
      <c r="H59" s="203"/>
      <c r="I59" s="203"/>
      <c r="J59" s="203"/>
      <c r="K59" s="204"/>
    </row>
    <row r="60" spans="2:11" x14ac:dyDescent="0.2">
      <c r="B60" s="202"/>
      <c r="C60" s="205" t="s">
        <v>93</v>
      </c>
      <c r="D60" s="203"/>
      <c r="E60" s="203"/>
      <c r="F60" s="203"/>
      <c r="G60" s="203"/>
      <c r="H60" s="203"/>
      <c r="I60" s="203"/>
      <c r="J60" s="203"/>
      <c r="K60" s="204"/>
    </row>
    <row r="61" spans="2:11" x14ac:dyDescent="0.2">
      <c r="B61" s="202"/>
      <c r="C61" s="206" t="s">
        <v>66</v>
      </c>
      <c r="D61" s="203"/>
      <c r="E61" s="203"/>
      <c r="F61" s="203"/>
      <c r="G61" s="203"/>
      <c r="H61" s="203"/>
      <c r="I61" s="203"/>
      <c r="J61" s="203"/>
      <c r="K61" s="204"/>
    </row>
    <row r="62" spans="2:11" x14ac:dyDescent="0.2">
      <c r="B62" s="202"/>
      <c r="C62" s="206" t="s">
        <v>92</v>
      </c>
      <c r="D62" s="207"/>
      <c r="E62" s="203"/>
      <c r="F62" s="203"/>
      <c r="G62" s="203"/>
      <c r="H62" s="203"/>
      <c r="I62" s="203"/>
      <c r="J62" s="203"/>
      <c r="K62" s="204"/>
    </row>
    <row r="63" spans="2:11" ht="15.75" x14ac:dyDescent="0.3">
      <c r="B63" s="202"/>
      <c r="C63" s="214" t="s">
        <v>108</v>
      </c>
      <c r="D63" s="203"/>
      <c r="E63" s="203"/>
      <c r="F63" s="203"/>
      <c r="G63" s="203"/>
      <c r="H63" s="203"/>
      <c r="I63" s="203"/>
      <c r="J63" s="203"/>
      <c r="K63" s="204"/>
    </row>
    <row r="64" spans="2:11" ht="15.75" x14ac:dyDescent="0.3">
      <c r="B64" s="202"/>
      <c r="C64" s="208" t="s">
        <v>67</v>
      </c>
      <c r="D64" s="203"/>
      <c r="E64" s="203"/>
      <c r="F64" s="203"/>
      <c r="G64" s="203"/>
      <c r="H64" s="203"/>
      <c r="I64" s="203"/>
      <c r="J64" s="203"/>
      <c r="K64" s="204"/>
    </row>
    <row r="65" spans="2:11" ht="15.75" x14ac:dyDescent="0.3">
      <c r="B65" s="202"/>
      <c r="C65" s="208" t="s">
        <v>68</v>
      </c>
      <c r="D65" s="203"/>
      <c r="E65" s="203"/>
      <c r="F65" s="203"/>
      <c r="G65" s="203"/>
      <c r="H65" s="203"/>
      <c r="I65" s="203"/>
      <c r="J65" s="203"/>
      <c r="K65" s="204"/>
    </row>
    <row r="66" spans="2:11" x14ac:dyDescent="0.2">
      <c r="B66" s="202"/>
      <c r="C66" s="206" t="s">
        <v>69</v>
      </c>
      <c r="D66" s="203"/>
      <c r="E66" s="203"/>
      <c r="F66" s="203"/>
      <c r="G66" s="203"/>
      <c r="H66" s="203"/>
      <c r="I66" s="203"/>
      <c r="J66" s="203"/>
      <c r="K66" s="204"/>
    </row>
    <row r="67" spans="2:11" ht="15.75" x14ac:dyDescent="0.3">
      <c r="B67" s="202"/>
      <c r="C67" s="208" t="s">
        <v>70</v>
      </c>
      <c r="D67" s="203"/>
      <c r="E67" s="203"/>
      <c r="F67" s="203"/>
      <c r="G67" s="203"/>
      <c r="H67" s="203"/>
      <c r="I67" s="203"/>
      <c r="J67" s="203"/>
      <c r="K67" s="204"/>
    </row>
    <row r="68" spans="2:11" x14ac:dyDescent="0.2">
      <c r="B68" s="202"/>
      <c r="C68" s="209" t="s">
        <v>71</v>
      </c>
      <c r="D68" s="203"/>
      <c r="E68" s="203"/>
      <c r="F68" s="203"/>
      <c r="G68" s="203"/>
      <c r="H68" s="203"/>
      <c r="I68" s="203"/>
      <c r="J68" s="203"/>
      <c r="K68" s="204"/>
    </row>
    <row r="69" spans="2:11" ht="15.75" x14ac:dyDescent="0.3">
      <c r="B69" s="202"/>
      <c r="C69" s="208" t="s">
        <v>72</v>
      </c>
      <c r="D69" s="203"/>
      <c r="E69" s="203"/>
      <c r="F69" s="203"/>
      <c r="G69" s="203"/>
      <c r="H69" s="203"/>
      <c r="I69" s="203"/>
      <c r="J69" s="203"/>
      <c r="K69" s="204"/>
    </row>
    <row r="70" spans="2:11" ht="15.75" x14ac:dyDescent="0.3">
      <c r="B70" s="202"/>
      <c r="C70" s="209" t="s">
        <v>73</v>
      </c>
      <c r="D70" s="203"/>
      <c r="E70" s="203"/>
      <c r="F70" s="203"/>
      <c r="G70" s="203"/>
      <c r="H70" s="203"/>
      <c r="I70" s="203"/>
      <c r="J70" s="203"/>
      <c r="K70" s="204"/>
    </row>
    <row r="71" spans="2:11" ht="15.75" x14ac:dyDescent="0.3">
      <c r="B71" s="202"/>
      <c r="C71" s="208" t="s">
        <v>74</v>
      </c>
      <c r="D71" s="203"/>
      <c r="E71" s="203"/>
      <c r="F71" s="203"/>
      <c r="G71" s="203"/>
      <c r="H71" s="203"/>
      <c r="I71" s="203"/>
      <c r="J71" s="203"/>
      <c r="K71" s="204"/>
    </row>
    <row r="72" spans="2:11" ht="15.75" x14ac:dyDescent="0.3">
      <c r="B72" s="202"/>
      <c r="C72" s="209" t="s">
        <v>75</v>
      </c>
      <c r="D72" s="203"/>
      <c r="E72" s="203"/>
      <c r="F72" s="203"/>
      <c r="G72" s="203"/>
      <c r="H72" s="203"/>
      <c r="I72" s="203"/>
      <c r="J72" s="203"/>
      <c r="K72" s="204"/>
    </row>
    <row r="73" spans="2:11" x14ac:dyDescent="0.2">
      <c r="B73" s="202"/>
      <c r="C73" s="206" t="s">
        <v>76</v>
      </c>
      <c r="D73" s="203"/>
      <c r="E73" s="203"/>
      <c r="F73" s="203"/>
      <c r="G73" s="203"/>
      <c r="H73" s="203"/>
      <c r="I73" s="203"/>
      <c r="J73" s="203"/>
      <c r="K73" s="204"/>
    </row>
    <row r="74" spans="2:11" x14ac:dyDescent="0.2">
      <c r="B74" s="202"/>
      <c r="C74" s="206" t="s">
        <v>77</v>
      </c>
      <c r="D74" s="1"/>
      <c r="E74" s="1"/>
      <c r="F74" s="1"/>
      <c r="G74" s="1"/>
      <c r="H74" s="1"/>
      <c r="I74" s="1"/>
      <c r="J74" s="1"/>
      <c r="K74" s="204"/>
    </row>
    <row r="75" spans="2:11" x14ac:dyDescent="0.2">
      <c r="B75" s="202"/>
      <c r="C75" s="206" t="s">
        <v>78</v>
      </c>
      <c r="D75" s="1"/>
      <c r="E75" s="1"/>
      <c r="F75" s="1"/>
      <c r="G75" s="1"/>
      <c r="H75" s="1"/>
      <c r="I75" s="1"/>
      <c r="J75" s="1"/>
      <c r="K75" s="204"/>
    </row>
    <row r="76" spans="2:11" x14ac:dyDescent="0.2">
      <c r="B76" s="202"/>
      <c r="C76" s="206" t="s">
        <v>79</v>
      </c>
      <c r="D76" s="1"/>
      <c r="E76" s="1"/>
      <c r="F76" s="1"/>
      <c r="G76" s="1"/>
      <c r="H76" s="1"/>
      <c r="I76" s="1"/>
      <c r="J76" s="1"/>
      <c r="K76" s="204"/>
    </row>
    <row r="77" spans="2:11" x14ac:dyDescent="0.2">
      <c r="B77" s="202"/>
      <c r="C77" s="1"/>
      <c r="D77" s="1"/>
      <c r="E77" s="1"/>
      <c r="F77" s="1"/>
      <c r="G77" s="1"/>
      <c r="H77" s="1"/>
      <c r="I77" s="1"/>
      <c r="J77" s="1"/>
      <c r="K77" s="204"/>
    </row>
    <row r="78" spans="2:11" x14ac:dyDescent="0.2">
      <c r="B78" s="202"/>
      <c r="C78" s="205" t="s">
        <v>29</v>
      </c>
      <c r="D78" s="1"/>
      <c r="E78" s="1"/>
      <c r="F78" s="1"/>
      <c r="G78" s="1"/>
      <c r="H78" s="1"/>
      <c r="I78" s="1"/>
      <c r="J78" s="1"/>
      <c r="K78" s="204"/>
    </row>
    <row r="79" spans="2:11" x14ac:dyDescent="0.2">
      <c r="B79" s="202"/>
      <c r="C79" s="208" t="s">
        <v>85</v>
      </c>
      <c r="D79" s="1"/>
      <c r="E79" s="1"/>
      <c r="F79" s="1"/>
      <c r="G79" s="1"/>
      <c r="H79" s="1"/>
      <c r="I79" s="1"/>
      <c r="J79" s="1"/>
      <c r="K79" s="204"/>
    </row>
    <row r="80" spans="2:11" x14ac:dyDescent="0.2">
      <c r="B80" s="202"/>
      <c r="C80" s="208" t="s">
        <v>86</v>
      </c>
      <c r="D80" s="1"/>
      <c r="E80" s="1"/>
      <c r="F80" s="1"/>
      <c r="G80" s="1"/>
      <c r="H80" s="1"/>
      <c r="I80" s="1"/>
      <c r="J80" s="1"/>
      <c r="K80" s="204"/>
    </row>
    <row r="81" spans="2:11" x14ac:dyDescent="0.2">
      <c r="B81" s="202"/>
      <c r="C81" s="208" t="s">
        <v>87</v>
      </c>
      <c r="D81" s="1"/>
      <c r="E81" s="1"/>
      <c r="F81" s="1"/>
      <c r="G81" s="1"/>
      <c r="H81" s="1"/>
      <c r="I81" s="1"/>
      <c r="J81" s="1"/>
      <c r="K81" s="204"/>
    </row>
    <row r="82" spans="2:11" x14ac:dyDescent="0.2">
      <c r="B82" s="202"/>
      <c r="C82" s="208" t="s">
        <v>88</v>
      </c>
      <c r="D82" s="1"/>
      <c r="E82" s="1"/>
      <c r="F82" s="1"/>
      <c r="G82" s="1"/>
      <c r="H82" s="1"/>
      <c r="I82" s="1"/>
      <c r="J82" s="1"/>
      <c r="K82" s="204"/>
    </row>
    <row r="83" spans="2:11" x14ac:dyDescent="0.2">
      <c r="B83" s="202"/>
      <c r="C83" s="208" t="s">
        <v>90</v>
      </c>
      <c r="D83" s="1"/>
      <c r="E83" s="1"/>
      <c r="F83" s="1"/>
      <c r="G83" s="1"/>
      <c r="H83" s="1"/>
      <c r="I83" s="1"/>
      <c r="J83" s="1"/>
      <c r="K83" s="204"/>
    </row>
    <row r="84" spans="2:11" x14ac:dyDescent="0.2">
      <c r="B84" s="202"/>
      <c r="C84" s="208" t="s">
        <v>89</v>
      </c>
      <c r="D84" s="1"/>
      <c r="E84" s="1"/>
      <c r="F84" s="1"/>
      <c r="G84" s="1"/>
      <c r="H84" s="1"/>
      <c r="I84" s="1"/>
      <c r="J84" s="1"/>
      <c r="K84" s="204"/>
    </row>
    <row r="85" spans="2:11" ht="13.5" thickBot="1" x14ac:dyDescent="0.25">
      <c r="B85" s="210"/>
      <c r="C85" s="213" t="s">
        <v>91</v>
      </c>
      <c r="D85" s="211"/>
      <c r="E85" s="211"/>
      <c r="F85" s="211"/>
      <c r="G85" s="211"/>
      <c r="H85" s="211"/>
      <c r="I85" s="211"/>
      <c r="J85" s="211"/>
      <c r="K85" s="212"/>
    </row>
    <row r="86" spans="2:11" ht="13.5" thickTop="1" x14ac:dyDescent="0.2"/>
    <row r="87" spans="2:11" s="251" customFormat="1" x14ac:dyDescent="0.2">
      <c r="C87" s="251" t="s">
        <v>114</v>
      </c>
    </row>
  </sheetData>
  <mergeCells count="2">
    <mergeCell ref="C57:K58"/>
    <mergeCell ref="B55:K55"/>
  </mergeCells>
  <phoneticPr fontId="0" type="noConversion"/>
  <printOptions horizontalCentered="1" verticalCentered="1"/>
  <pageMargins left="0.25" right="0.25" top="0.25" bottom="0.25" header="0.5" footer="0.5"/>
  <pageSetup paperSize="5" scale="89" orientation="portrait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64" r:id="rId4">
          <objectPr defaultSize="0" autoPict="0" r:id="rId5">
            <anchor moveWithCells="1">
              <from>
                <xdr:col>0</xdr:col>
                <xdr:colOff>361950</xdr:colOff>
                <xdr:row>0</xdr:row>
                <xdr:rowOff>0</xdr:rowOff>
              </from>
              <to>
                <xdr:col>11</xdr:col>
                <xdr:colOff>238125</xdr:colOff>
                <xdr:row>52</xdr:row>
                <xdr:rowOff>133350</xdr:rowOff>
              </to>
            </anchor>
          </objectPr>
        </oleObject>
      </mc:Choice>
      <mc:Fallback>
        <oleObject progId="Word.Document.8" shapeId="206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showGridLines="0" tabSelected="1" zoomScale="75" workbookViewId="0">
      <selection activeCell="K50" sqref="K50"/>
    </sheetView>
  </sheetViews>
  <sheetFormatPr defaultRowHeight="12.75" x14ac:dyDescent="0.2"/>
  <cols>
    <col min="1" max="1" width="1.140625" style="10" customWidth="1"/>
    <col min="2" max="2" width="34.5703125" style="10" customWidth="1"/>
    <col min="3" max="4" width="14.7109375" style="10" customWidth="1"/>
    <col min="5" max="5" width="20.7109375" style="19" customWidth="1"/>
    <col min="6" max="6" width="12.42578125" style="19" customWidth="1"/>
    <col min="7" max="7" width="15.140625" style="10" customWidth="1"/>
    <col min="8" max="8" width="13.28515625" style="10" customWidth="1"/>
    <col min="9" max="10" width="10.7109375" style="10" customWidth="1"/>
    <col min="11" max="11" width="14.85546875" style="10" customWidth="1"/>
    <col min="12" max="12" width="15.5703125" style="10" customWidth="1"/>
    <col min="13" max="13" width="17.7109375" style="10" customWidth="1"/>
    <col min="14" max="14" width="1.140625" style="10" customWidth="1"/>
    <col min="15" max="15" width="18" style="17" customWidth="1"/>
    <col min="16" max="16" width="15.85546875" style="18" customWidth="1"/>
    <col min="17" max="17" width="1" style="10" customWidth="1"/>
    <col min="18" max="19" width="12" style="10" customWidth="1"/>
    <col min="20" max="22" width="14.7109375" style="10" bestFit="1" customWidth="1"/>
    <col min="23" max="23" width="9.5703125" style="10" bestFit="1" customWidth="1"/>
    <col min="24" max="24" width="17.140625" style="10" bestFit="1" customWidth="1"/>
    <col min="25" max="25" width="8.7109375" style="10" bestFit="1" customWidth="1"/>
    <col min="26" max="16384" width="9.140625" style="10"/>
  </cols>
  <sheetData>
    <row r="1" spans="1:25" ht="20.25" x14ac:dyDescent="0.3">
      <c r="B1" s="8"/>
      <c r="C1" s="8"/>
      <c r="E1" s="8"/>
      <c r="F1" s="8"/>
      <c r="G1" s="8"/>
      <c r="H1" s="8" t="s">
        <v>46</v>
      </c>
      <c r="I1" s="8"/>
      <c r="J1" s="8"/>
      <c r="K1" s="8"/>
      <c r="L1" s="8"/>
      <c r="M1" s="8"/>
      <c r="N1" s="8"/>
      <c r="O1" s="8"/>
      <c r="P1" s="8"/>
      <c r="V1" s="8"/>
      <c r="W1" s="8"/>
    </row>
    <row r="2" spans="1:25" ht="12.6" customHeight="1" x14ac:dyDescent="0.3">
      <c r="B2" s="11"/>
      <c r="C2" s="11"/>
      <c r="D2" s="8"/>
      <c r="E2" s="12"/>
      <c r="F2" s="12"/>
      <c r="G2" s="8"/>
      <c r="H2" s="8"/>
      <c r="I2" s="8"/>
      <c r="J2" s="8"/>
      <c r="K2" s="8"/>
      <c r="L2" s="8"/>
      <c r="M2" s="8"/>
      <c r="N2" s="8"/>
      <c r="O2" s="9"/>
      <c r="P2" s="9"/>
      <c r="Q2" s="8"/>
      <c r="R2" s="8"/>
      <c r="S2" s="8"/>
      <c r="T2" s="8"/>
      <c r="U2" s="8"/>
      <c r="V2" s="8"/>
      <c r="W2" s="8"/>
      <c r="X2" s="8"/>
      <c r="Y2" s="8"/>
    </row>
    <row r="3" spans="1:25" ht="20.25" customHeight="1" x14ac:dyDescent="0.2">
      <c r="B3" s="13" t="s">
        <v>0</v>
      </c>
      <c r="C3" s="65"/>
      <c r="D3" s="67"/>
      <c r="E3" s="66"/>
      <c r="G3" s="36" t="s">
        <v>1</v>
      </c>
      <c r="H3" s="3"/>
      <c r="I3" s="63"/>
      <c r="J3" s="64"/>
      <c r="K3" s="13"/>
      <c r="L3" s="15" t="s">
        <v>45</v>
      </c>
      <c r="M3" s="145"/>
      <c r="N3" s="146"/>
      <c r="O3" s="146"/>
      <c r="P3" s="147"/>
      <c r="Q3" s="16"/>
    </row>
    <row r="4" spans="1:25" ht="20.25" customHeight="1" x14ac:dyDescent="0.2">
      <c r="B4" s="13" t="s">
        <v>2</v>
      </c>
      <c r="C4" s="65"/>
      <c r="D4" s="67"/>
      <c r="E4" s="66"/>
      <c r="G4" s="113" t="s">
        <v>3</v>
      </c>
      <c r="H4" s="3"/>
      <c r="I4" s="63"/>
      <c r="J4" s="64"/>
      <c r="L4" s="13" t="s">
        <v>5</v>
      </c>
      <c r="M4" s="143"/>
      <c r="N4" s="144"/>
      <c r="O4" s="13" t="s">
        <v>34</v>
      </c>
      <c r="P4" s="38"/>
    </row>
    <row r="5" spans="1:25" ht="20.25" customHeight="1" x14ac:dyDescent="0.2">
      <c r="B5" s="13" t="s">
        <v>38</v>
      </c>
      <c r="C5" s="65"/>
      <c r="D5" s="67"/>
      <c r="E5" s="66"/>
      <c r="F5" s="13"/>
      <c r="G5" s="13" t="s">
        <v>43</v>
      </c>
      <c r="H5" s="3"/>
      <c r="I5" s="63"/>
      <c r="J5" s="64"/>
      <c r="K5" s="13"/>
      <c r="L5" s="13" t="s">
        <v>103</v>
      </c>
      <c r="M5" s="143"/>
      <c r="N5" s="144"/>
      <c r="O5" s="13" t="s">
        <v>34</v>
      </c>
      <c r="P5" s="38"/>
    </row>
    <row r="6" spans="1:25" ht="20.25" customHeight="1" x14ac:dyDescent="0.2">
      <c r="B6" s="13" t="s">
        <v>111</v>
      </c>
      <c r="C6" s="65"/>
      <c r="D6" s="67"/>
      <c r="E6" s="66"/>
      <c r="G6" s="36" t="s">
        <v>100</v>
      </c>
      <c r="H6" s="3"/>
      <c r="I6" s="63"/>
      <c r="J6" s="64"/>
      <c r="L6" s="13" t="s">
        <v>39</v>
      </c>
      <c r="M6" s="143"/>
      <c r="N6" s="144"/>
      <c r="O6" s="13" t="s">
        <v>34</v>
      </c>
      <c r="P6" s="38"/>
    </row>
    <row r="7" spans="1:25" ht="20.25" customHeight="1" x14ac:dyDescent="0.25">
      <c r="B7" s="13" t="s">
        <v>110</v>
      </c>
      <c r="C7" s="215"/>
      <c r="D7" s="216"/>
      <c r="E7" s="36"/>
      <c r="G7" s="13"/>
      <c r="H7" s="19"/>
      <c r="I7" s="41"/>
      <c r="J7" s="41"/>
      <c r="L7" s="13" t="s">
        <v>81</v>
      </c>
      <c r="M7" s="135"/>
      <c r="N7" s="136"/>
      <c r="O7" s="136"/>
      <c r="P7" s="137"/>
    </row>
    <row r="8" spans="1:25" ht="20.25" customHeight="1" x14ac:dyDescent="0.2">
      <c r="B8" s="13"/>
      <c r="C8" s="82"/>
      <c r="D8" s="82"/>
      <c r="E8" s="82"/>
      <c r="J8" s="82"/>
      <c r="L8" s="13"/>
      <c r="M8" s="82"/>
      <c r="N8" s="82"/>
      <c r="O8" s="82"/>
      <c r="P8" s="82"/>
    </row>
    <row r="9" spans="1:25" ht="6" customHeight="1" x14ac:dyDescent="0.2">
      <c r="A9" s="20"/>
      <c r="B9" s="43"/>
      <c r="C9" s="73"/>
      <c r="D9" s="44"/>
      <c r="E9" s="45"/>
      <c r="F9" s="45"/>
      <c r="G9" s="46"/>
      <c r="H9" s="46"/>
      <c r="I9" s="46"/>
      <c r="J9" s="47"/>
      <c r="K9" s="48"/>
      <c r="L9" s="48"/>
      <c r="M9" s="48"/>
      <c r="N9" s="188"/>
      <c r="O9" s="87"/>
      <c r="P9" s="88"/>
      <c r="Q9" s="20"/>
    </row>
    <row r="10" spans="1:25" ht="20.25" customHeight="1" x14ac:dyDescent="0.2">
      <c r="A10" s="20"/>
      <c r="B10" s="15" t="s">
        <v>80</v>
      </c>
      <c r="C10" s="14" t="s">
        <v>42</v>
      </c>
      <c r="D10" s="65"/>
      <c r="E10" s="158"/>
      <c r="F10" s="66"/>
      <c r="G10" s="83" t="s">
        <v>104</v>
      </c>
      <c r="H10" s="65"/>
      <c r="I10" s="67"/>
      <c r="J10" s="66"/>
      <c r="K10" s="36" t="s">
        <v>96</v>
      </c>
      <c r="L10" s="156"/>
      <c r="M10" s="157"/>
      <c r="N10" s="151"/>
      <c r="O10" s="14" t="s">
        <v>26</v>
      </c>
      <c r="P10" s="93"/>
    </row>
    <row r="11" spans="1:25" ht="20.25" customHeight="1" x14ac:dyDescent="0.2">
      <c r="A11" s="20"/>
      <c r="B11" s="150"/>
      <c r="C11" s="14" t="s">
        <v>4</v>
      </c>
      <c r="D11" s="159"/>
      <c r="E11" s="160"/>
      <c r="F11" s="66"/>
      <c r="G11" s="14" t="s">
        <v>105</v>
      </c>
      <c r="H11" s="65"/>
      <c r="I11" s="67"/>
      <c r="J11" s="66"/>
      <c r="K11" s="36" t="s">
        <v>95</v>
      </c>
      <c r="L11" s="156"/>
      <c r="M11" s="157"/>
      <c r="N11" s="151"/>
      <c r="O11" s="14" t="s">
        <v>25</v>
      </c>
      <c r="P11" s="93"/>
    </row>
    <row r="12" spans="1:25" ht="20.25" customHeight="1" x14ac:dyDescent="0.2">
      <c r="A12" s="20"/>
      <c r="B12" s="150"/>
      <c r="C12" s="14" t="s">
        <v>101</v>
      </c>
      <c r="D12" s="65"/>
      <c r="E12" s="158"/>
      <c r="F12" s="66"/>
      <c r="G12" s="82"/>
      <c r="H12" s="14"/>
      <c r="I12" s="82"/>
      <c r="J12" s="82"/>
      <c r="K12" s="36" t="s">
        <v>106</v>
      </c>
      <c r="L12" s="189" t="s">
        <v>97</v>
      </c>
      <c r="M12" s="189" t="s">
        <v>98</v>
      </c>
      <c r="N12" s="151"/>
      <c r="O12" s="14" t="s">
        <v>52</v>
      </c>
      <c r="P12" s="42"/>
    </row>
    <row r="13" spans="1:25" ht="6" customHeight="1" x14ac:dyDescent="0.2">
      <c r="A13" s="20"/>
      <c r="B13" s="152"/>
      <c r="C13" s="51"/>
      <c r="D13" s="51"/>
      <c r="E13" s="51"/>
      <c r="F13" s="51"/>
      <c r="G13" s="51"/>
      <c r="H13" s="51"/>
      <c r="I13" s="51"/>
      <c r="J13" s="153"/>
      <c r="K13" s="153"/>
      <c r="L13" s="153"/>
      <c r="M13" s="154"/>
      <c r="N13" s="155"/>
      <c r="O13" s="87"/>
      <c r="P13" s="88"/>
    </row>
    <row r="14" spans="1:25" ht="20.25" customHeight="1" x14ac:dyDescent="0.2">
      <c r="B14" s="83"/>
      <c r="C14" s="82"/>
      <c r="D14" s="89"/>
      <c r="E14" s="36"/>
      <c r="F14" s="89"/>
      <c r="G14" s="35"/>
      <c r="H14" s="90"/>
      <c r="I14" s="91"/>
      <c r="J14" s="91"/>
      <c r="K14" s="36"/>
      <c r="L14" s="82"/>
      <c r="M14" s="84"/>
      <c r="N14" s="84"/>
      <c r="O14" s="84"/>
      <c r="P14" s="92"/>
    </row>
    <row r="15" spans="1:25" ht="6" customHeight="1" x14ac:dyDescent="0.2">
      <c r="B15" s="43"/>
      <c r="C15" s="73"/>
      <c r="D15" s="44"/>
      <c r="E15" s="45"/>
      <c r="F15" s="46"/>
      <c r="G15" s="46"/>
      <c r="H15" s="46"/>
      <c r="I15" s="47"/>
      <c r="J15" s="48"/>
      <c r="K15" s="48"/>
      <c r="L15" s="48"/>
      <c r="M15" s="49"/>
      <c r="N15" s="49"/>
      <c r="O15" s="49"/>
      <c r="P15" s="50"/>
      <c r="Q15" s="101"/>
    </row>
    <row r="16" spans="1:25" ht="20.25" customHeight="1" x14ac:dyDescent="0.2">
      <c r="B16" s="15" t="s">
        <v>44</v>
      </c>
      <c r="C16" s="14" t="s">
        <v>42</v>
      </c>
      <c r="D16" s="65"/>
      <c r="E16" s="67"/>
      <c r="F16" s="66"/>
      <c r="G16" s="14" t="s">
        <v>4</v>
      </c>
      <c r="H16" s="65"/>
      <c r="I16" s="67"/>
      <c r="J16" s="66"/>
      <c r="K16" s="14" t="s">
        <v>13</v>
      </c>
      <c r="L16" s="2"/>
      <c r="M16" s="14" t="s">
        <v>41</v>
      </c>
      <c r="N16" s="14"/>
      <c r="O16" s="42"/>
      <c r="P16" s="20"/>
      <c r="Q16" s="102"/>
    </row>
    <row r="17" spans="2:17" ht="6" customHeight="1" x14ac:dyDescent="0.2">
      <c r="B17" s="103"/>
      <c r="C17" s="97"/>
      <c r="D17" s="94"/>
      <c r="E17" s="94"/>
      <c r="F17" s="94"/>
      <c r="G17" s="97"/>
      <c r="H17" s="94"/>
      <c r="I17" s="94"/>
      <c r="J17" s="97"/>
      <c r="K17" s="94"/>
      <c r="L17" s="97"/>
      <c r="M17" s="95"/>
      <c r="N17" s="95"/>
      <c r="O17" s="97"/>
      <c r="P17" s="96"/>
      <c r="Q17" s="104"/>
    </row>
    <row r="18" spans="2:17" ht="20.25" customHeight="1" thickBot="1" x14ac:dyDescent="0.25">
      <c r="B18" s="100"/>
      <c r="C18" s="36"/>
      <c r="D18" s="41"/>
      <c r="E18" s="41"/>
      <c r="F18" s="41"/>
      <c r="G18" s="36"/>
      <c r="H18" s="41"/>
      <c r="I18" s="41"/>
      <c r="J18" s="36"/>
      <c r="K18" s="41"/>
      <c r="L18" s="36"/>
      <c r="M18" s="98"/>
      <c r="N18" s="98"/>
      <c r="O18" s="36"/>
      <c r="P18" s="82"/>
    </row>
    <row r="19" spans="2:17" ht="14.25" thickTop="1" thickBot="1" x14ac:dyDescent="0.25">
      <c r="B19" s="21" t="s">
        <v>15</v>
      </c>
      <c r="C19" s="225" t="s">
        <v>16</v>
      </c>
      <c r="D19" s="226"/>
      <c r="E19" s="22" t="s">
        <v>17</v>
      </c>
      <c r="F19" s="99" t="s">
        <v>18</v>
      </c>
      <c r="G19" s="178" t="s">
        <v>19</v>
      </c>
      <c r="H19" s="179" t="s">
        <v>47</v>
      </c>
      <c r="I19" s="171" t="s">
        <v>20</v>
      </c>
      <c r="J19" s="22" t="s">
        <v>48</v>
      </c>
      <c r="K19" s="24" t="s">
        <v>21</v>
      </c>
      <c r="L19" s="161" t="s">
        <v>22</v>
      </c>
      <c r="M19" s="230" t="s">
        <v>23</v>
      </c>
      <c r="N19" s="231"/>
      <c r="O19" s="23" t="s">
        <v>24</v>
      </c>
      <c r="P19" s="190" t="s">
        <v>36</v>
      </c>
    </row>
    <row r="20" spans="2:17" s="27" customFormat="1" ht="15.75" customHeight="1" thickTop="1" x14ac:dyDescent="0.2">
      <c r="B20" s="59" t="s">
        <v>6</v>
      </c>
      <c r="C20" s="232" t="s">
        <v>50</v>
      </c>
      <c r="D20" s="233"/>
      <c r="E20" s="26" t="s">
        <v>7</v>
      </c>
      <c r="F20" s="25" t="s">
        <v>14</v>
      </c>
      <c r="G20" s="61" t="s">
        <v>32</v>
      </c>
      <c r="H20" s="180" t="s">
        <v>9</v>
      </c>
      <c r="I20" s="227" t="s">
        <v>51</v>
      </c>
      <c r="J20" s="227"/>
      <c r="K20" s="228" t="s">
        <v>35</v>
      </c>
      <c r="L20" s="229"/>
      <c r="M20" s="234" t="s">
        <v>40</v>
      </c>
      <c r="N20" s="235"/>
      <c r="O20" s="236"/>
      <c r="P20" s="191" t="s">
        <v>99</v>
      </c>
    </row>
    <row r="21" spans="2:17" s="27" customFormat="1" x14ac:dyDescent="0.2">
      <c r="B21" s="60"/>
      <c r="C21" s="107"/>
      <c r="D21" s="108"/>
      <c r="E21" s="110"/>
      <c r="F21" s="29" t="s">
        <v>82</v>
      </c>
      <c r="G21" s="62"/>
      <c r="H21" s="181" t="s">
        <v>11</v>
      </c>
      <c r="I21" s="172" t="s">
        <v>33</v>
      </c>
      <c r="J21" s="28" t="s">
        <v>8</v>
      </c>
      <c r="K21" s="109"/>
      <c r="L21" s="162" t="s">
        <v>30</v>
      </c>
      <c r="M21" s="243" t="s">
        <v>31</v>
      </c>
      <c r="N21" s="244"/>
      <c r="O21" s="110" t="s">
        <v>30</v>
      </c>
      <c r="P21" s="192"/>
    </row>
    <row r="22" spans="2:17" x14ac:dyDescent="0.2">
      <c r="B22" s="74" t="s">
        <v>12</v>
      </c>
      <c r="C22" s="75"/>
      <c r="D22" s="76"/>
      <c r="E22" s="30"/>
      <c r="F22" s="31"/>
      <c r="G22" s="32"/>
      <c r="H22" s="182"/>
      <c r="I22" s="173"/>
      <c r="J22" s="75"/>
      <c r="K22" s="163"/>
      <c r="L22" s="164"/>
      <c r="M22" s="245"/>
      <c r="N22" s="246"/>
      <c r="O22" s="197"/>
      <c r="P22" s="193"/>
    </row>
    <row r="23" spans="2:17" ht="13.5" thickBot="1" x14ac:dyDescent="0.25">
      <c r="B23" s="140" t="s">
        <v>28</v>
      </c>
      <c r="C23" s="141" t="s">
        <v>27</v>
      </c>
      <c r="D23" s="142"/>
      <c r="E23" s="33" t="s">
        <v>10</v>
      </c>
      <c r="F23" s="34" t="s">
        <v>37</v>
      </c>
      <c r="G23" s="106">
        <v>0.79</v>
      </c>
      <c r="H23" s="183">
        <f>G23*8.3454043</f>
        <v>6.5928693970000003</v>
      </c>
      <c r="I23" s="174">
        <v>1</v>
      </c>
      <c r="J23" s="148">
        <f>1-I23</f>
        <v>0</v>
      </c>
      <c r="K23" s="165">
        <v>6.593</v>
      </c>
      <c r="L23" s="166" t="s">
        <v>49</v>
      </c>
      <c r="M23" s="247">
        <v>1600</v>
      </c>
      <c r="N23" s="248"/>
      <c r="O23" s="198" t="s">
        <v>84</v>
      </c>
      <c r="P23" s="194"/>
    </row>
    <row r="24" spans="2:17" ht="20.100000000000001" customHeight="1" x14ac:dyDescent="0.2">
      <c r="B24" s="77"/>
      <c r="C24" s="132"/>
      <c r="D24" s="138"/>
      <c r="E24" s="80"/>
      <c r="F24" s="139"/>
      <c r="G24" s="72"/>
      <c r="H24" s="184"/>
      <c r="I24" s="175"/>
      <c r="J24" s="133"/>
      <c r="K24" s="167"/>
      <c r="L24" s="168"/>
      <c r="M24" s="249"/>
      <c r="N24" s="250"/>
      <c r="O24" s="199"/>
      <c r="P24" s="195"/>
    </row>
    <row r="25" spans="2:17" ht="20.100000000000001" customHeight="1" x14ac:dyDescent="0.2">
      <c r="B25" s="78"/>
      <c r="C25" s="3"/>
      <c r="D25" s="64"/>
      <c r="E25" s="63"/>
      <c r="F25" s="4"/>
      <c r="G25" s="6"/>
      <c r="H25" s="185"/>
      <c r="I25" s="176"/>
      <c r="J25" s="134"/>
      <c r="K25" s="167"/>
      <c r="L25" s="168"/>
      <c r="M25" s="223"/>
      <c r="N25" s="224"/>
      <c r="O25" s="200"/>
      <c r="P25" s="195"/>
    </row>
    <row r="26" spans="2:17" ht="20.100000000000001" customHeight="1" x14ac:dyDescent="0.2">
      <c r="B26" s="78"/>
      <c r="C26" s="3"/>
      <c r="D26" s="64"/>
      <c r="E26" s="63"/>
      <c r="F26" s="4"/>
      <c r="G26" s="6"/>
      <c r="H26" s="185"/>
      <c r="I26" s="176"/>
      <c r="J26" s="134"/>
      <c r="K26" s="167"/>
      <c r="L26" s="168"/>
      <c r="M26" s="223"/>
      <c r="N26" s="224"/>
      <c r="O26" s="200"/>
      <c r="P26" s="195"/>
    </row>
    <row r="27" spans="2:17" ht="20.100000000000001" customHeight="1" x14ac:dyDescent="0.2">
      <c r="B27" s="78"/>
      <c r="C27" s="3"/>
      <c r="D27" s="64"/>
      <c r="E27" s="63"/>
      <c r="F27" s="4"/>
      <c r="G27" s="6"/>
      <c r="H27" s="185"/>
      <c r="I27" s="176"/>
      <c r="J27" s="134"/>
      <c r="K27" s="167"/>
      <c r="L27" s="168"/>
      <c r="M27" s="223"/>
      <c r="N27" s="224"/>
      <c r="O27" s="200"/>
      <c r="P27" s="195"/>
    </row>
    <row r="28" spans="2:17" ht="20.100000000000001" customHeight="1" x14ac:dyDescent="0.2">
      <c r="B28" s="78"/>
      <c r="C28" s="3"/>
      <c r="D28" s="64"/>
      <c r="E28" s="63"/>
      <c r="F28" s="4"/>
      <c r="G28" s="6"/>
      <c r="H28" s="185"/>
      <c r="I28" s="176"/>
      <c r="J28" s="134"/>
      <c r="K28" s="167"/>
      <c r="L28" s="168"/>
      <c r="M28" s="223"/>
      <c r="N28" s="224"/>
      <c r="O28" s="200"/>
      <c r="P28" s="195"/>
    </row>
    <row r="29" spans="2:17" ht="20.100000000000001" customHeight="1" x14ac:dyDescent="0.2">
      <c r="B29" s="78"/>
      <c r="C29" s="3"/>
      <c r="D29" s="64"/>
      <c r="E29" s="63"/>
      <c r="F29" s="4"/>
      <c r="G29" s="6"/>
      <c r="H29" s="186"/>
      <c r="I29" s="176"/>
      <c r="J29" s="134"/>
      <c r="K29" s="167"/>
      <c r="L29" s="168"/>
      <c r="M29" s="223"/>
      <c r="N29" s="224"/>
      <c r="O29" s="200"/>
      <c r="P29" s="195"/>
    </row>
    <row r="30" spans="2:17" ht="20.100000000000001" customHeight="1" x14ac:dyDescent="0.2">
      <c r="B30" s="78"/>
      <c r="C30" s="3"/>
      <c r="D30" s="64"/>
      <c r="E30" s="63"/>
      <c r="F30" s="4"/>
      <c r="G30" s="6"/>
      <c r="H30" s="185"/>
      <c r="I30" s="176"/>
      <c r="J30" s="134"/>
      <c r="K30" s="167"/>
      <c r="L30" s="168"/>
      <c r="M30" s="223"/>
      <c r="N30" s="224"/>
      <c r="O30" s="200"/>
      <c r="P30" s="195"/>
    </row>
    <row r="31" spans="2:17" ht="20.100000000000001" customHeight="1" x14ac:dyDescent="0.2">
      <c r="B31" s="78"/>
      <c r="C31" s="3"/>
      <c r="D31" s="64"/>
      <c r="E31" s="63"/>
      <c r="F31" s="4"/>
      <c r="G31" s="6"/>
      <c r="H31" s="185"/>
      <c r="I31" s="176"/>
      <c r="J31" s="134"/>
      <c r="K31" s="167"/>
      <c r="L31" s="168"/>
      <c r="M31" s="223"/>
      <c r="N31" s="224"/>
      <c r="O31" s="200"/>
      <c r="P31" s="195"/>
    </row>
    <row r="32" spans="2:17" ht="20.100000000000001" customHeight="1" x14ac:dyDescent="0.2">
      <c r="B32" s="78"/>
      <c r="C32" s="3"/>
      <c r="D32" s="64"/>
      <c r="E32" s="63"/>
      <c r="F32" s="4"/>
      <c r="G32" s="6"/>
      <c r="H32" s="185"/>
      <c r="I32" s="176"/>
      <c r="J32" s="134"/>
      <c r="K32" s="167"/>
      <c r="L32" s="168"/>
      <c r="M32" s="223"/>
      <c r="N32" s="224"/>
      <c r="O32" s="200"/>
      <c r="P32" s="195"/>
    </row>
    <row r="33" spans="2:16" ht="20.100000000000001" customHeight="1" x14ac:dyDescent="0.2">
      <c r="B33" s="78"/>
      <c r="C33" s="3"/>
      <c r="D33" s="64"/>
      <c r="E33" s="63"/>
      <c r="F33" s="4"/>
      <c r="G33" s="6"/>
      <c r="H33" s="185"/>
      <c r="I33" s="176"/>
      <c r="J33" s="134"/>
      <c r="K33" s="167"/>
      <c r="L33" s="168"/>
      <c r="M33" s="223"/>
      <c r="N33" s="224"/>
      <c r="O33" s="200"/>
      <c r="P33" s="195"/>
    </row>
    <row r="34" spans="2:16" ht="20.100000000000001" customHeight="1" x14ac:dyDescent="0.2">
      <c r="B34" s="78"/>
      <c r="C34" s="3"/>
      <c r="D34" s="64"/>
      <c r="E34" s="63"/>
      <c r="F34" s="4"/>
      <c r="G34" s="6"/>
      <c r="H34" s="185"/>
      <c r="I34" s="176"/>
      <c r="J34" s="134"/>
      <c r="K34" s="167"/>
      <c r="L34" s="168"/>
      <c r="M34" s="223"/>
      <c r="N34" s="224"/>
      <c r="O34" s="200"/>
      <c r="P34" s="195"/>
    </row>
    <row r="35" spans="2:16" ht="20.100000000000001" customHeight="1" thickBot="1" x14ac:dyDescent="0.25">
      <c r="B35" s="79"/>
      <c r="C35" s="7"/>
      <c r="D35" s="111"/>
      <c r="E35" s="81"/>
      <c r="F35" s="5"/>
      <c r="G35" s="39"/>
      <c r="H35" s="187"/>
      <c r="I35" s="177"/>
      <c r="J35" s="149"/>
      <c r="K35" s="169"/>
      <c r="L35" s="170"/>
      <c r="M35" s="241"/>
      <c r="N35" s="242"/>
      <c r="O35" s="201"/>
      <c r="P35" s="196"/>
    </row>
    <row r="36" spans="2:16" ht="20.100000000000001" customHeight="1" thickTop="1" x14ac:dyDescent="0.2">
      <c r="B36" s="120"/>
      <c r="C36" s="41"/>
      <c r="D36" s="41"/>
      <c r="E36" s="41"/>
      <c r="F36" s="121"/>
      <c r="G36" s="122"/>
      <c r="H36" s="123"/>
      <c r="I36" s="124"/>
      <c r="J36" s="105"/>
      <c r="K36" s="122"/>
      <c r="L36" s="125"/>
      <c r="M36" s="126"/>
      <c r="N36" s="126"/>
      <c r="O36" s="127"/>
      <c r="P36" s="120"/>
    </row>
    <row r="37" spans="2:16" x14ac:dyDescent="0.2">
      <c r="B37" s="120"/>
      <c r="C37" s="41"/>
      <c r="D37" s="41"/>
      <c r="E37" s="41"/>
      <c r="F37" s="121"/>
      <c r="G37" s="122"/>
      <c r="H37" s="123"/>
      <c r="I37" s="124"/>
      <c r="J37" s="105"/>
      <c r="K37" s="122"/>
      <c r="L37" s="125"/>
      <c r="M37" s="126"/>
      <c r="N37" s="126"/>
      <c r="O37" s="127"/>
      <c r="P37" s="120"/>
    </row>
    <row r="38" spans="2:16" s="35" customFormat="1" ht="23.25" x14ac:dyDescent="0.35">
      <c r="B38" s="240" t="s">
        <v>53</v>
      </c>
      <c r="C38" s="240"/>
      <c r="D38" s="240"/>
      <c r="E38" s="240"/>
      <c r="F38" s="240"/>
      <c r="G38" s="240"/>
      <c r="H38" s="240"/>
      <c r="I38" s="70"/>
      <c r="J38" s="70"/>
      <c r="K38" s="70"/>
      <c r="M38" s="17"/>
      <c r="N38" s="17"/>
    </row>
    <row r="39" spans="2:16" ht="21" customHeight="1" x14ac:dyDescent="0.25">
      <c r="B39" s="55" t="s">
        <v>112</v>
      </c>
      <c r="C39" s="55"/>
      <c r="D39" s="53"/>
      <c r="E39" s="53"/>
      <c r="F39" s="53"/>
      <c r="G39" s="53"/>
      <c r="H39" s="53"/>
      <c r="I39" s="217"/>
      <c r="J39" s="116"/>
      <c r="K39" s="116"/>
      <c r="M39" s="17"/>
      <c r="N39" s="17"/>
      <c r="O39" s="10"/>
      <c r="P39" s="10"/>
    </row>
    <row r="40" spans="2:16" x14ac:dyDescent="0.2">
      <c r="B40" s="71" t="s">
        <v>55</v>
      </c>
      <c r="C40" s="71"/>
      <c r="D40" s="71"/>
      <c r="E40" s="71"/>
      <c r="F40" s="53" t="s">
        <v>56</v>
      </c>
      <c r="G40" s="53"/>
      <c r="H40" s="53"/>
      <c r="I40" s="112"/>
      <c r="J40" s="117"/>
      <c r="K40" s="117"/>
      <c r="M40" s="17"/>
      <c r="N40" s="17"/>
      <c r="O40" s="10"/>
      <c r="P40" s="10"/>
    </row>
    <row r="41" spans="2:16" ht="21" customHeight="1" x14ac:dyDescent="0.25">
      <c r="B41" s="55" t="s">
        <v>58</v>
      </c>
      <c r="C41" s="55"/>
      <c r="D41" s="53"/>
      <c r="E41" s="53"/>
      <c r="F41" s="53"/>
      <c r="G41" s="53"/>
      <c r="H41" s="53"/>
      <c r="I41" s="116"/>
      <c r="J41" s="116"/>
      <c r="K41" s="20"/>
      <c r="L41" s="86"/>
      <c r="M41" s="86"/>
      <c r="N41" s="86"/>
      <c r="O41" s="10"/>
      <c r="P41" s="10"/>
    </row>
    <row r="42" spans="2:16" ht="12" customHeight="1" x14ac:dyDescent="0.2">
      <c r="B42" s="54"/>
      <c r="C42" s="54"/>
      <c r="D42" s="53"/>
      <c r="E42" s="53"/>
      <c r="F42" s="53"/>
      <c r="G42" s="53"/>
      <c r="H42" s="53"/>
      <c r="I42" s="116"/>
      <c r="J42" s="116"/>
      <c r="M42" s="20"/>
      <c r="N42" s="20"/>
      <c r="O42" s="86"/>
      <c r="P42" s="86"/>
    </row>
    <row r="43" spans="2:16" ht="15" x14ac:dyDescent="0.25">
      <c r="B43" s="55" t="s">
        <v>63</v>
      </c>
      <c r="C43" s="55"/>
      <c r="D43" s="53"/>
      <c r="E43" s="54"/>
      <c r="F43" s="53"/>
      <c r="G43" s="53"/>
      <c r="H43" s="53"/>
      <c r="I43" s="116"/>
      <c r="J43" s="116"/>
      <c r="L43" s="37"/>
      <c r="M43" s="129"/>
      <c r="N43" s="129"/>
      <c r="O43" s="129"/>
      <c r="P43" s="129"/>
    </row>
    <row r="44" spans="2:16" ht="12.2" customHeight="1" x14ac:dyDescent="0.2">
      <c r="B44" s="53"/>
      <c r="C44" s="53"/>
      <c r="D44" s="239" t="s">
        <v>102</v>
      </c>
      <c r="E44" s="239"/>
      <c r="F44" s="239" t="s">
        <v>57</v>
      </c>
      <c r="G44" s="239"/>
      <c r="H44" s="239"/>
      <c r="I44" s="85"/>
      <c r="J44" s="117"/>
      <c r="O44" s="10"/>
      <c r="P44" s="10"/>
    </row>
    <row r="45" spans="2:16" s="37" customFormat="1" ht="15" x14ac:dyDescent="0.25">
      <c r="B45" s="55" t="s">
        <v>64</v>
      </c>
      <c r="C45" s="55"/>
      <c r="D45" s="53"/>
      <c r="E45" s="53"/>
      <c r="F45" s="53"/>
      <c r="G45" s="53"/>
      <c r="H45" s="53"/>
      <c r="I45" s="116"/>
      <c r="J45" s="116"/>
      <c r="L45" s="10"/>
      <c r="M45" s="10"/>
      <c r="N45" s="10"/>
      <c r="O45" s="10"/>
      <c r="P45" s="10"/>
    </row>
    <row r="46" spans="2:16" ht="21" customHeight="1" x14ac:dyDescent="0.2">
      <c r="B46" s="53" t="s">
        <v>83</v>
      </c>
      <c r="C46" s="237" t="s">
        <v>59</v>
      </c>
      <c r="D46" s="237"/>
      <c r="E46" s="237"/>
      <c r="F46" s="237"/>
      <c r="G46" s="53"/>
      <c r="H46" s="53"/>
      <c r="I46" s="116"/>
      <c r="J46" s="116"/>
      <c r="O46" s="10"/>
      <c r="P46" s="10"/>
    </row>
    <row r="47" spans="2:16" ht="12.2" customHeight="1" x14ac:dyDescent="0.2">
      <c r="B47" s="53"/>
      <c r="C47" s="53"/>
      <c r="D47" s="53"/>
      <c r="E47" s="53"/>
      <c r="F47" s="53"/>
      <c r="G47" s="53"/>
      <c r="H47" s="53"/>
      <c r="I47" s="116"/>
      <c r="J47" s="116"/>
      <c r="M47" s="20"/>
      <c r="N47" s="20"/>
      <c r="O47" s="86"/>
      <c r="P47" s="86"/>
    </row>
    <row r="48" spans="2:16" ht="12.2" customHeight="1" x14ac:dyDescent="0.2">
      <c r="B48" s="53"/>
      <c r="C48" s="53"/>
      <c r="D48" s="53"/>
      <c r="E48" s="53"/>
      <c r="F48" s="53"/>
      <c r="G48" s="53"/>
      <c r="H48" s="53"/>
      <c r="I48" s="116"/>
      <c r="J48" s="116"/>
      <c r="L48" s="40"/>
      <c r="M48" s="130"/>
      <c r="N48" s="130"/>
      <c r="O48" s="10"/>
      <c r="P48" s="130"/>
    </row>
    <row r="49" spans="2:16" ht="12.2" customHeight="1" x14ac:dyDescent="0.2">
      <c r="B49" s="53"/>
      <c r="C49" s="53"/>
      <c r="D49" s="53"/>
      <c r="E49" s="53"/>
      <c r="F49" s="53"/>
      <c r="G49" s="53"/>
      <c r="H49" s="53"/>
      <c r="I49" s="116"/>
      <c r="J49" s="116"/>
      <c r="M49" s="40"/>
      <c r="N49" s="40"/>
      <c r="O49" s="10"/>
      <c r="P49" s="130"/>
    </row>
    <row r="50" spans="2:16" ht="15" x14ac:dyDescent="0.2">
      <c r="B50" s="115"/>
      <c r="C50" s="115"/>
      <c r="D50" s="115"/>
      <c r="E50" s="115"/>
      <c r="F50" s="114"/>
      <c r="G50" s="114"/>
      <c r="H50" s="52"/>
      <c r="I50" s="85"/>
      <c r="J50" s="40" t="s">
        <v>115</v>
      </c>
      <c r="K50" s="130"/>
      <c r="O50" s="131"/>
      <c r="P50" s="130"/>
    </row>
    <row r="51" spans="2:16" ht="15" x14ac:dyDescent="0.2">
      <c r="B51" s="56"/>
      <c r="C51" s="57" t="s">
        <v>60</v>
      </c>
      <c r="D51" s="56"/>
      <c r="E51" s="56"/>
      <c r="F51" s="56"/>
      <c r="G51" s="56"/>
      <c r="H51" s="52"/>
      <c r="I51" s="85"/>
      <c r="J51" s="118"/>
      <c r="K51" s="40" t="s">
        <v>109</v>
      </c>
      <c r="O51" s="10"/>
      <c r="P51" s="10"/>
    </row>
    <row r="52" spans="2:16" ht="20.25" x14ac:dyDescent="0.3">
      <c r="B52" s="69" t="s">
        <v>61</v>
      </c>
      <c r="C52" s="69"/>
      <c r="D52" s="69"/>
      <c r="E52" s="69"/>
      <c r="F52" s="128"/>
      <c r="G52" s="68"/>
      <c r="H52" s="68"/>
      <c r="I52" s="85"/>
      <c r="J52" s="118"/>
      <c r="K52" s="40" t="s">
        <v>113</v>
      </c>
      <c r="O52" s="10"/>
      <c r="P52" s="10"/>
    </row>
    <row r="53" spans="2:16" ht="20.25" x14ac:dyDescent="0.3">
      <c r="B53" s="54"/>
      <c r="C53" s="57" t="s">
        <v>54</v>
      </c>
      <c r="D53" s="54"/>
      <c r="E53" s="54"/>
      <c r="F53" s="58"/>
      <c r="G53" s="238" t="s">
        <v>62</v>
      </c>
      <c r="H53" s="238"/>
      <c r="I53" s="85"/>
      <c r="J53" s="119" t="s">
        <v>65</v>
      </c>
      <c r="O53" s="10"/>
      <c r="P53" s="10"/>
    </row>
  </sheetData>
  <mergeCells count="26">
    <mergeCell ref="M21:N21"/>
    <mergeCell ref="M22:N22"/>
    <mergeCell ref="M23:N23"/>
    <mergeCell ref="M24:N24"/>
    <mergeCell ref="M25:N25"/>
    <mergeCell ref="M29:N29"/>
    <mergeCell ref="M27:N27"/>
    <mergeCell ref="M28:N28"/>
    <mergeCell ref="M33:N33"/>
    <mergeCell ref="M34:N34"/>
    <mergeCell ref="C46:F46"/>
    <mergeCell ref="G53:H53"/>
    <mergeCell ref="D44:E44"/>
    <mergeCell ref="F44:H44"/>
    <mergeCell ref="B38:H38"/>
    <mergeCell ref="M35:N35"/>
    <mergeCell ref="M30:N30"/>
    <mergeCell ref="M31:N31"/>
    <mergeCell ref="M32:N32"/>
    <mergeCell ref="M26:N26"/>
    <mergeCell ref="C19:D19"/>
    <mergeCell ref="I20:J20"/>
    <mergeCell ref="K20:L20"/>
    <mergeCell ref="M19:N19"/>
    <mergeCell ref="C20:D20"/>
    <mergeCell ref="M20:O20"/>
  </mergeCells>
  <phoneticPr fontId="0" type="noConversion"/>
  <printOptions horizontalCentered="1" verticalCentered="1"/>
  <pageMargins left="0" right="0" top="0" bottom="0" header="0.25" footer="0.23"/>
  <pageSetup paperSize="5" scale="65" pageOrder="overThenDown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</vt:lpstr>
      <vt:lpstr>Operational_Data</vt:lpstr>
      <vt:lpstr>Instructions!OLE_LINK1</vt:lpstr>
      <vt:lpstr>Instructions!OLE_LINK2</vt:lpstr>
      <vt:lpstr>Operational_Data!Print_Area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Barbara Lods</cp:lastModifiedBy>
  <cp:lastPrinted>2005-05-31T20:00:03Z</cp:lastPrinted>
  <dcterms:created xsi:type="dcterms:W3CDTF">2000-07-21T15:08:12Z</dcterms:created>
  <dcterms:modified xsi:type="dcterms:W3CDTF">2023-02-06T20:06:15Z</dcterms:modified>
</cp:coreProperties>
</file>